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棚改" sheetId="1" r:id="rId1"/>
  </sheets>
  <definedNames>
    <definedName name="_xlnm._FilterDatabase" localSheetId="0" hidden="1">棚改!$A$5:$P$48</definedName>
  </definedNames>
  <calcPr calcId="144525"/>
</workbook>
</file>

<file path=xl/sharedStrings.xml><?xml version="1.0" encoding="utf-8"?>
<sst xmlns="http://schemas.openxmlformats.org/spreadsheetml/2006/main" count="343" uniqueCount="246">
  <si>
    <t>附件1</t>
  </si>
  <si>
    <t>浙江省拟申请保障性安居工程（棚户区改造项目）2023年中央预算内投资项目表</t>
  </si>
  <si>
    <r>
      <rPr>
        <sz val="9"/>
        <rFont val="黑体"/>
        <charset val="134"/>
      </rPr>
      <t>单位：万元、套</t>
    </r>
  </si>
  <si>
    <t>序号</t>
  </si>
  <si>
    <t>地级市</t>
  </si>
  <si>
    <t>区（市、县）</t>
  </si>
  <si>
    <t>项目名称</t>
  </si>
  <si>
    <t>项目代码</t>
  </si>
  <si>
    <t>主要建设内容及规模</t>
  </si>
  <si>
    <t>开工
时间</t>
  </si>
  <si>
    <t>竣工
时间</t>
  </si>
  <si>
    <t>总投资</t>
  </si>
  <si>
    <t>其中主体工程相关投资</t>
  </si>
  <si>
    <t>其中配套建安投资</t>
  </si>
  <si>
    <t>2023年年度计划完成投资</t>
  </si>
  <si>
    <t>2023年拟申请中央预算内投资</t>
  </si>
  <si>
    <t>项目单位及项目责任人</t>
  </si>
  <si>
    <t>建安投资</t>
  </si>
  <si>
    <t>其中：城市燃气管道等老化更新改造相关投资</t>
  </si>
  <si>
    <t>其中：排水防涝相关投资</t>
  </si>
  <si>
    <t>杭州市</t>
  </si>
  <si>
    <t>萧山区</t>
  </si>
  <si>
    <t>杭州市萧山区城厢街道南门社区城中村改造安置房项目</t>
  </si>
  <si>
    <t>2018-330109-70-01-074723</t>
  </si>
  <si>
    <r>
      <rPr>
        <sz val="10"/>
        <color rgb="FF000000"/>
        <rFont val="仿宋_GB2312"/>
        <charset val="1"/>
      </rPr>
      <t>建设安置用房及配套设施，总建筑面积</t>
    </r>
    <r>
      <rPr>
        <sz val="10"/>
        <color rgb="FF000000"/>
        <rFont val="Times New Roman"/>
        <charset val="1"/>
      </rPr>
      <t>326317.67</t>
    </r>
    <r>
      <rPr>
        <sz val="10"/>
        <color rgb="FF000000"/>
        <rFont val="仿宋_GB2312"/>
        <charset val="1"/>
      </rPr>
      <t>平方米，其中地上</t>
    </r>
    <r>
      <rPr>
        <sz val="10"/>
        <color rgb="FF000000"/>
        <rFont val="Times New Roman"/>
        <charset val="1"/>
      </rPr>
      <t>207034.67</t>
    </r>
    <r>
      <rPr>
        <sz val="10"/>
        <color rgb="FF000000"/>
        <rFont val="仿宋_GB2312"/>
        <charset val="1"/>
      </rPr>
      <t>平方米，地下</t>
    </r>
    <r>
      <rPr>
        <sz val="10"/>
        <color rgb="FF000000"/>
        <rFont val="Times New Roman"/>
        <charset val="1"/>
      </rPr>
      <t>119283</t>
    </r>
    <r>
      <rPr>
        <sz val="10"/>
        <color rgb="FF000000"/>
        <rFont val="仿宋_GB2312"/>
        <charset val="1"/>
      </rPr>
      <t>平方米</t>
    </r>
  </si>
  <si>
    <r>
      <rPr>
        <sz val="10"/>
        <color rgb="FF000000"/>
        <rFont val="仿宋_GB2312"/>
        <charset val="1"/>
      </rPr>
      <t>萧山城区建设有限公司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郭其明</t>
    </r>
  </si>
  <si>
    <t xml:space="preserve">瓜沥镇城乡一体化安置房（三期）——坎山区块
</t>
  </si>
  <si>
    <t>2018-330109-93-01-063152-000</t>
  </si>
  <si>
    <r>
      <rPr>
        <sz val="10"/>
        <color rgb="FF000000"/>
        <rFont val="仿宋_GB2312"/>
        <charset val="1"/>
      </rPr>
      <t>项目建设安置房及配套设施，总建筑面积约</t>
    </r>
    <r>
      <rPr>
        <sz val="10"/>
        <color rgb="FF000000"/>
        <rFont val="Times New Roman"/>
        <charset val="1"/>
      </rPr>
      <t>10.57</t>
    </r>
    <r>
      <rPr>
        <sz val="10"/>
        <color rgb="FF000000"/>
        <rFont val="仿宋_GB2312"/>
        <charset val="1"/>
      </rPr>
      <t>万平方米，建设户数</t>
    </r>
    <r>
      <rPr>
        <sz val="10"/>
        <color rgb="FF000000"/>
        <rFont val="Times New Roman"/>
        <charset val="1"/>
      </rPr>
      <t>560</t>
    </r>
    <r>
      <rPr>
        <sz val="10"/>
        <color rgb="FF000000"/>
        <rFont val="仿宋_GB2312"/>
        <charset val="1"/>
      </rPr>
      <t>户</t>
    </r>
  </si>
  <si>
    <t>2025.03</t>
  </si>
  <si>
    <r>
      <rPr>
        <sz val="10"/>
        <color rgb="FF000000"/>
        <rFont val="仿宋_GB2312"/>
        <charset val="1"/>
      </rPr>
      <t>杭州萧山瓜沥镇城建投资开发有限公司</t>
    </r>
    <r>
      <rPr>
        <sz val="10"/>
        <color rgb="FF000000"/>
        <rFont val="Times New Roman"/>
        <charset val="1"/>
      </rPr>
      <t xml:space="preserve">
</t>
    </r>
    <r>
      <rPr>
        <sz val="10"/>
        <color rgb="FF000000"/>
        <rFont val="仿宋_GB2312"/>
        <charset val="1"/>
      </rPr>
      <t>何峰</t>
    </r>
  </si>
  <si>
    <t>蜀山街道金家埭、沈家里、联华安置房北地块</t>
  </si>
  <si>
    <t>2018-330109-47-01-025847-000</t>
  </si>
  <si>
    <r>
      <rPr>
        <sz val="10"/>
        <rFont val="仿宋_GB2312"/>
        <charset val="1"/>
      </rPr>
      <t>项目建设安置房用房及配套设施，总建筑面积</t>
    </r>
    <r>
      <rPr>
        <sz val="10"/>
        <rFont val="Times New Roman"/>
        <charset val="1"/>
      </rPr>
      <t>171269.3</t>
    </r>
    <r>
      <rPr>
        <sz val="10"/>
        <rFont val="仿宋_GB2312"/>
        <charset val="1"/>
      </rPr>
      <t>平方米，项目建设内容包括拆迁安置房（配套公建）、地下车库、配套用房、区内道路及绿化等。</t>
    </r>
  </si>
  <si>
    <r>
      <rPr>
        <sz val="10"/>
        <color indexed="8"/>
        <rFont val="仿宋_GB2312"/>
        <charset val="1"/>
      </rPr>
      <t>杭州萧山国有资产经营集团有限公司</t>
    </r>
    <r>
      <rPr>
        <sz val="10"/>
        <color indexed="8"/>
        <rFont val="Times New Roman"/>
        <charset val="1"/>
      </rPr>
      <t>/</t>
    </r>
    <r>
      <rPr>
        <sz val="10"/>
        <color indexed="8"/>
        <rFont val="仿宋_GB2312"/>
        <charset val="1"/>
      </rPr>
      <t>章锋</t>
    </r>
  </si>
  <si>
    <t>蜀山街道黄家河、溪头黄安置房项目</t>
  </si>
  <si>
    <t>2018-330109-47-01-025849-000</t>
  </si>
  <si>
    <r>
      <rPr>
        <sz val="10"/>
        <rFont val="仿宋_GB2312"/>
        <charset val="1"/>
      </rPr>
      <t>项目建设安置房用房及配套设施，总建筑面积</t>
    </r>
    <r>
      <rPr>
        <sz val="10"/>
        <rFont val="Times New Roman"/>
        <charset val="1"/>
      </rPr>
      <t>208695.1</t>
    </r>
    <r>
      <rPr>
        <sz val="10"/>
        <rFont val="仿宋_GB2312"/>
        <charset val="1"/>
      </rPr>
      <t>平方米，项目建设内容包括拆迁安置房（配套公建）、地下车库、配套用房、区内道路及绿化等。</t>
    </r>
  </si>
  <si>
    <r>
      <rPr>
        <sz val="10"/>
        <color indexed="8"/>
        <rFont val="仿宋_GB2312"/>
        <charset val="1"/>
      </rPr>
      <t>杭州萧山国有资产经营集团有限公司</t>
    </r>
    <r>
      <rPr>
        <sz val="10"/>
        <color indexed="8"/>
        <rFont val="Times New Roman"/>
        <charset val="1"/>
      </rPr>
      <t>/</t>
    </r>
    <r>
      <rPr>
        <sz val="10"/>
        <color indexed="8"/>
        <rFont val="仿宋_GB2312"/>
        <charset val="1"/>
      </rPr>
      <t>沈林刚</t>
    </r>
  </si>
  <si>
    <t>宁围街道宁牧村城中村改造安置房项目</t>
  </si>
  <si>
    <t>2018-330109-78-01-051802</t>
  </si>
  <si>
    <r>
      <rPr>
        <sz val="10"/>
        <color rgb="FF000000"/>
        <rFont val="仿宋_GB2312"/>
        <charset val="1"/>
      </rPr>
      <t>安置用房及配套设施，总建筑面积</t>
    </r>
    <r>
      <rPr>
        <sz val="10"/>
        <color rgb="FF000000"/>
        <rFont val="Times New Roman"/>
        <charset val="1"/>
      </rPr>
      <t>475742.19</t>
    </r>
    <r>
      <rPr>
        <sz val="10"/>
        <color rgb="FF000000"/>
        <rFont val="仿宋_GB2312"/>
        <charset val="1"/>
      </rPr>
      <t>平方米</t>
    </r>
  </si>
  <si>
    <t>2020.03</t>
  </si>
  <si>
    <t>2023.09</t>
  </si>
  <si>
    <r>
      <rPr>
        <sz val="10"/>
        <color rgb="FF000000"/>
        <rFont val="仿宋_GB2312"/>
        <charset val="1"/>
      </rPr>
      <t>杭州环城建设开发有限公司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俞炜洋</t>
    </r>
  </si>
  <si>
    <t>新街街道新盛村城中村改造安置房项目A-07地块</t>
  </si>
  <si>
    <t>2018-330109-47-01-018683-000</t>
  </si>
  <si>
    <r>
      <rPr>
        <sz val="10"/>
        <color rgb="FF000000"/>
        <rFont val="仿宋_GB2312"/>
        <charset val="1"/>
      </rPr>
      <t>总建筑面积</t>
    </r>
    <r>
      <rPr>
        <sz val="10"/>
        <color rgb="FF000000"/>
        <rFont val="Times New Roman"/>
        <charset val="1"/>
      </rPr>
      <t>218621.51</t>
    </r>
    <r>
      <rPr>
        <sz val="10"/>
        <color rgb="FF000000"/>
        <rFont val="仿宋_GB2312"/>
        <charset val="1"/>
      </rPr>
      <t>平方米，建设内容包括住宅建筑、公建配套、地下停车场、绿化及相应配套工程等</t>
    </r>
  </si>
  <si>
    <t>2019.11</t>
  </si>
  <si>
    <t>2023.08</t>
  </si>
  <si>
    <t>/</t>
  </si>
  <si>
    <r>
      <rPr>
        <sz val="10"/>
        <color rgb="FF000000"/>
        <rFont val="仿宋_GB2312"/>
        <charset val="1"/>
      </rPr>
      <t>杭州萧山经济技术开发区国有资产经营有限公司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胡焱森</t>
    </r>
  </si>
  <si>
    <t>新街街道新盛村城中村改造安置房项目A-14地块</t>
  </si>
  <si>
    <r>
      <rPr>
        <sz val="10"/>
        <color rgb="FF000000"/>
        <rFont val="仿宋_GB2312"/>
        <charset val="1"/>
      </rPr>
      <t>总建筑面积</t>
    </r>
    <r>
      <rPr>
        <sz val="10"/>
        <color rgb="FF000000"/>
        <rFont val="Times New Roman"/>
        <charset val="1"/>
      </rPr>
      <t>220470.53</t>
    </r>
    <r>
      <rPr>
        <sz val="10"/>
        <color rgb="FF000000"/>
        <rFont val="仿宋_GB2312"/>
        <charset val="1"/>
      </rPr>
      <t>平方米，建设内容包括住宅建筑、公建配套、地下停车场、绿化及相应配套工程等</t>
    </r>
  </si>
  <si>
    <t>2020.06</t>
  </si>
  <si>
    <t>宁围街道宁新村城中村改造安置房项目（耕文路以西区块）</t>
  </si>
  <si>
    <t>2018-330109-47-01-028277-000</t>
  </si>
  <si>
    <r>
      <rPr>
        <sz val="10"/>
        <color rgb="FF000000"/>
        <rFont val="仿宋_GB2312"/>
        <charset val="1"/>
      </rPr>
      <t>西区块包括两个区块，总建筑面积</t>
    </r>
    <r>
      <rPr>
        <sz val="10"/>
        <color rgb="FF000000"/>
        <rFont val="Times New Roman"/>
        <charset val="1"/>
      </rPr>
      <t>281892</t>
    </r>
    <r>
      <rPr>
        <sz val="10"/>
        <color rgb="FF000000"/>
        <rFont val="仿宋_GB2312"/>
        <charset val="1"/>
      </rPr>
      <t>平方米，地块一总建筑面积</t>
    </r>
    <r>
      <rPr>
        <sz val="10"/>
        <color rgb="FF000000"/>
        <rFont val="Times New Roman"/>
        <charset val="1"/>
      </rPr>
      <t>105482</t>
    </r>
    <r>
      <rPr>
        <sz val="10"/>
        <color rgb="FF000000"/>
        <rFont val="仿宋_GB2312"/>
        <charset val="1"/>
      </rPr>
      <t>平方米，地块二总建筑面积</t>
    </r>
    <r>
      <rPr>
        <sz val="10"/>
        <color rgb="FF000000"/>
        <rFont val="Times New Roman"/>
        <charset val="1"/>
      </rPr>
      <t>176409</t>
    </r>
    <r>
      <rPr>
        <sz val="10"/>
        <color rgb="FF000000"/>
        <rFont val="仿宋_GB2312"/>
        <charset val="1"/>
      </rPr>
      <t>平方米，建设内容包括住宅建筑、公建配套、地下停车场、绿化及相应配套工程等</t>
    </r>
  </si>
  <si>
    <t>2023.03</t>
  </si>
  <si>
    <r>
      <rPr>
        <sz val="10"/>
        <color rgb="FF000000"/>
        <rFont val="仿宋_GB2312"/>
        <charset val="1"/>
      </rPr>
      <t>杭州萧山经济技术开发区国有资产经营有限公司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黎逢军</t>
    </r>
  </si>
  <si>
    <t>新盛安置房A44地块配套道路</t>
  </si>
  <si>
    <t>2203-330109-04-01-380747</t>
  </si>
  <si>
    <r>
      <rPr>
        <sz val="10"/>
        <color rgb="FF000000"/>
        <rFont val="仿宋_GB2312"/>
        <charset val="1"/>
      </rPr>
      <t>西侧道路南起建设四路，北至规划道路，全长约</t>
    </r>
    <r>
      <rPr>
        <sz val="10"/>
        <color rgb="FF000000"/>
        <rFont val="Times New Roman"/>
        <charset val="1"/>
      </rPr>
      <t>160</t>
    </r>
    <r>
      <rPr>
        <sz val="10"/>
        <color rgb="FF000000"/>
        <rFont val="仿宋_GB2312"/>
        <charset val="1"/>
      </rPr>
      <t>米。北侧道路西起规划道路，东至新城路（现状</t>
    </r>
    <r>
      <rPr>
        <sz val="10"/>
        <color rgb="FF000000"/>
        <rFont val="Times New Roman"/>
        <charset val="1"/>
      </rPr>
      <t>G104</t>
    </r>
    <r>
      <rPr>
        <sz val="10"/>
        <color rgb="FF000000"/>
        <rFont val="仿宋_GB2312"/>
        <charset val="1"/>
      </rPr>
      <t>国道），全长约</t>
    </r>
    <r>
      <rPr>
        <sz val="10"/>
        <color rgb="FF000000"/>
        <rFont val="Times New Roman"/>
        <charset val="1"/>
      </rPr>
      <t>275</t>
    </r>
    <r>
      <rPr>
        <sz val="10"/>
        <color rgb="FF000000"/>
        <rFont val="仿宋_GB2312"/>
        <charset val="1"/>
      </rPr>
      <t>米。项目建设内容包括道路、排水、管线、照明、交通设施、绿化、城市家具等。、绿化以及综合管线等</t>
    </r>
  </si>
  <si>
    <t>2022.12</t>
  </si>
  <si>
    <t>2023.10</t>
  </si>
  <si>
    <r>
      <rPr>
        <sz val="10"/>
        <color rgb="FF000000"/>
        <rFont val="仿宋_GB2312"/>
        <charset val="1"/>
      </rPr>
      <t>杭州萧山经济技术开发区国有资产经营有限公司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罗发桂</t>
    </r>
  </si>
  <si>
    <t>新盛安置房A14地块配套道路</t>
  </si>
  <si>
    <t>2207-330109-04-01-651638</t>
  </si>
  <si>
    <r>
      <rPr>
        <sz val="10"/>
        <color rgb="FF000000"/>
        <rFont val="仿宋_GB2312"/>
        <charset val="1"/>
      </rPr>
      <t>地块西侧道路长</t>
    </r>
    <r>
      <rPr>
        <sz val="10"/>
        <color rgb="FF000000"/>
        <rFont val="Times New Roman"/>
        <charset val="1"/>
      </rPr>
      <t>420</t>
    </r>
    <r>
      <rPr>
        <sz val="10"/>
        <color rgb="FF000000"/>
        <rFont val="仿宋_GB2312"/>
        <charset val="1"/>
      </rPr>
      <t>米，宽</t>
    </r>
    <r>
      <rPr>
        <sz val="10"/>
        <color rgb="FF000000"/>
        <rFont val="Times New Roman"/>
        <charset val="1"/>
      </rPr>
      <t>18</t>
    </r>
    <r>
      <rPr>
        <sz val="10"/>
        <color rgb="FF000000"/>
        <rFont val="仿宋_GB2312"/>
        <charset val="1"/>
      </rPr>
      <t>米，北侧道路长</t>
    </r>
    <r>
      <rPr>
        <sz val="10"/>
        <color rgb="FF000000"/>
        <rFont val="Times New Roman"/>
        <charset val="1"/>
      </rPr>
      <t>300</t>
    </r>
    <r>
      <rPr>
        <sz val="10"/>
        <color rgb="FF000000"/>
        <rFont val="仿宋_GB2312"/>
        <charset val="1"/>
      </rPr>
      <t>米，宽</t>
    </r>
    <r>
      <rPr>
        <sz val="10"/>
        <color rgb="FF000000"/>
        <rFont val="Times New Roman"/>
        <charset val="1"/>
      </rPr>
      <t>18</t>
    </r>
    <r>
      <rPr>
        <sz val="10"/>
        <color rgb="FF000000"/>
        <rFont val="仿宋_GB2312"/>
        <charset val="1"/>
      </rPr>
      <t>米，南侧道路长</t>
    </r>
    <r>
      <rPr>
        <sz val="10"/>
        <color rgb="FF000000"/>
        <rFont val="Times New Roman"/>
        <charset val="1"/>
      </rPr>
      <t>300</t>
    </r>
    <r>
      <rPr>
        <sz val="10"/>
        <color rgb="FF000000"/>
        <rFont val="仿宋_GB2312"/>
        <charset val="1"/>
      </rPr>
      <t>米，宽</t>
    </r>
    <r>
      <rPr>
        <sz val="10"/>
        <color rgb="FF000000"/>
        <rFont val="Times New Roman"/>
        <charset val="1"/>
      </rPr>
      <t>32</t>
    </r>
    <r>
      <rPr>
        <sz val="10"/>
        <color rgb="FF000000"/>
        <rFont val="仿宋_GB2312"/>
        <charset val="1"/>
      </rPr>
      <t>米，建设内容包括道路、排水、照明、交通设施、智能交通、绿化以及综合管线等</t>
    </r>
  </si>
  <si>
    <t>2023.04</t>
  </si>
  <si>
    <t>城厢街道湖头陈社区城中村改造安置房三期、四期项目</t>
  </si>
  <si>
    <t>2018-330109-93-01-033705</t>
  </si>
  <si>
    <r>
      <rPr>
        <sz val="10"/>
        <color rgb="FF000000"/>
        <rFont val="仿宋_GB2312"/>
        <charset val="1"/>
      </rPr>
      <t>三期项目位于城厢街道湖头陈社区，东侧为</t>
    </r>
    <r>
      <rPr>
        <sz val="10"/>
        <color rgb="FF000000"/>
        <rFont val="Times New Roman"/>
        <charset val="1"/>
      </rPr>
      <t>A2</t>
    </r>
    <r>
      <rPr>
        <sz val="10"/>
        <color rgb="FF000000"/>
        <rFont val="仿宋_GB2312"/>
        <charset val="1"/>
      </rPr>
      <t>支路、南侧为彩虹大道、西侧为西兴路、北侧为浙赣线铁路，占地面积</t>
    </r>
    <r>
      <rPr>
        <sz val="10"/>
        <color rgb="FF000000"/>
        <rFont val="Times New Roman"/>
        <charset val="1"/>
      </rPr>
      <t>98118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（</t>
    </r>
    <r>
      <rPr>
        <sz val="10"/>
        <color rgb="FF000000"/>
        <rFont val="Times New Roman"/>
        <charset val="1"/>
      </rPr>
      <t>147.32</t>
    </r>
    <r>
      <rPr>
        <sz val="10"/>
        <color rgb="FF000000"/>
        <rFont val="仿宋_GB2312"/>
        <charset val="1"/>
      </rPr>
      <t>亩），总建筑面积</t>
    </r>
    <r>
      <rPr>
        <sz val="10"/>
        <color rgb="FF000000"/>
        <rFont val="Times New Roman"/>
        <charset val="1"/>
      </rPr>
      <t>373609.89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，其中地上</t>
    </r>
    <r>
      <rPr>
        <sz val="10"/>
        <color rgb="FF000000"/>
        <rFont val="Times New Roman"/>
        <charset val="1"/>
      </rPr>
      <t>240102.1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，地下</t>
    </r>
    <r>
      <rPr>
        <sz val="10"/>
        <color rgb="FF000000"/>
        <rFont val="Times New Roman"/>
        <charset val="1"/>
      </rPr>
      <t>133507.79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，主要由</t>
    </r>
    <r>
      <rPr>
        <sz val="10"/>
        <color rgb="FF000000"/>
        <rFont val="Times New Roman"/>
        <charset val="1"/>
      </rPr>
      <t>17</t>
    </r>
    <r>
      <rPr>
        <sz val="10"/>
        <color rgb="FF000000"/>
        <rFont val="仿宋_GB2312"/>
        <charset val="1"/>
      </rPr>
      <t>幢高层住宅、两层地下室及配套用房组成，住宅总户数</t>
    </r>
    <r>
      <rPr>
        <sz val="10"/>
        <color rgb="FF000000"/>
        <rFont val="Times New Roman"/>
        <charset val="1"/>
      </rPr>
      <t>1824</t>
    </r>
    <r>
      <rPr>
        <sz val="10"/>
        <color rgb="FF000000"/>
        <rFont val="仿宋_GB2312"/>
        <charset val="1"/>
      </rPr>
      <t>户，总车位</t>
    </r>
    <r>
      <rPr>
        <sz val="10"/>
        <color rgb="FF000000"/>
        <rFont val="Times New Roman"/>
        <charset val="1"/>
      </rPr>
      <t>2865</t>
    </r>
    <r>
      <rPr>
        <sz val="10"/>
        <color rgb="FF000000"/>
        <rFont val="仿宋_GB2312"/>
        <charset val="1"/>
      </rPr>
      <t>个。四期项目位于城厢街道湖头陈社区，东侧为西兴路、南侧为彩虹大道、西侧为庙后王路、北侧为浙赣线铁路，占地面积</t>
    </r>
    <r>
      <rPr>
        <sz val="10"/>
        <color rgb="FF000000"/>
        <rFont val="Times New Roman"/>
        <charset val="1"/>
      </rPr>
      <t>50075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（</t>
    </r>
    <r>
      <rPr>
        <sz val="10"/>
        <color rgb="FF000000"/>
        <rFont val="Times New Roman"/>
        <charset val="1"/>
      </rPr>
      <t>75.19</t>
    </r>
    <r>
      <rPr>
        <sz val="10"/>
        <color rgb="FF000000"/>
        <rFont val="仿宋_GB2312"/>
        <charset val="1"/>
      </rPr>
      <t>亩），总建筑面积</t>
    </r>
    <r>
      <rPr>
        <sz val="10"/>
        <color rgb="FF000000"/>
        <rFont val="Times New Roman"/>
        <charset val="1"/>
      </rPr>
      <t>189523.05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，其中地上</t>
    </r>
    <r>
      <rPr>
        <sz val="10"/>
        <color rgb="FF000000"/>
        <rFont val="Times New Roman"/>
        <charset val="1"/>
      </rPr>
      <t>123676.8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，地下</t>
    </r>
    <r>
      <rPr>
        <sz val="10"/>
        <color rgb="FF000000"/>
        <rFont val="Times New Roman"/>
        <charset val="1"/>
      </rPr>
      <t>65846.25</t>
    </r>
    <r>
      <rPr>
        <sz val="10"/>
        <color rgb="FF000000"/>
        <rFont val="宋体"/>
        <charset val="1"/>
      </rPr>
      <t>㎡</t>
    </r>
    <r>
      <rPr>
        <sz val="10"/>
        <color rgb="FF000000"/>
        <rFont val="仿宋_GB2312"/>
        <charset val="1"/>
      </rPr>
      <t>，主要由</t>
    </r>
    <r>
      <rPr>
        <sz val="10"/>
        <color rgb="FF000000"/>
        <rFont val="Times New Roman"/>
        <charset val="1"/>
      </rPr>
      <t>8</t>
    </r>
    <r>
      <rPr>
        <sz val="10"/>
        <color rgb="FF000000"/>
        <rFont val="仿宋_GB2312"/>
        <charset val="1"/>
      </rPr>
      <t>幢高层住宅、两层地下室及配套用房组成，住宅总户数</t>
    </r>
    <r>
      <rPr>
        <sz val="10"/>
        <color rgb="FF000000"/>
        <rFont val="Times New Roman"/>
        <charset val="1"/>
      </rPr>
      <t>1092</t>
    </r>
    <r>
      <rPr>
        <sz val="10"/>
        <color rgb="FF000000"/>
        <rFont val="仿宋_GB2312"/>
        <charset val="1"/>
      </rPr>
      <t>户，总车位</t>
    </r>
    <r>
      <rPr>
        <sz val="10"/>
        <color rgb="FF000000"/>
        <rFont val="Times New Roman"/>
        <charset val="1"/>
      </rPr>
      <t>1347</t>
    </r>
    <r>
      <rPr>
        <sz val="10"/>
        <color rgb="FF000000"/>
        <rFont val="仿宋_GB2312"/>
        <charset val="1"/>
      </rPr>
      <t>个。</t>
    </r>
    <r>
      <rPr>
        <sz val="10"/>
        <color rgb="FF000000"/>
        <rFont val="Times New Roman"/>
        <charset val="1"/>
      </rPr>
      <t xml:space="preserve">                                      </t>
    </r>
  </si>
  <si>
    <t>2023.02</t>
  </si>
  <si>
    <r>
      <rPr>
        <sz val="10"/>
        <color rgb="FF000000"/>
        <rFont val="仿宋_GB2312"/>
        <charset val="1"/>
      </rPr>
      <t>杭州萧山城厢旧城改造投资有限公司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仿宋_GB2312"/>
        <charset val="1"/>
      </rPr>
      <t>叶成飞</t>
    </r>
  </si>
  <si>
    <t>闻堰街道黄山村安置房项目（一期）</t>
  </si>
  <si>
    <t>2208-330109-04-01-115544</t>
  </si>
  <si>
    <r>
      <rPr>
        <sz val="10"/>
        <color rgb="FF000000"/>
        <rFont val="仿宋_GB2312"/>
        <charset val="1"/>
      </rPr>
      <t>安置房</t>
    </r>
    <r>
      <rPr>
        <sz val="10"/>
        <color rgb="FF000000"/>
        <rFont val="Times New Roman"/>
        <charset val="1"/>
      </rPr>
      <t>2074</t>
    </r>
    <r>
      <rPr>
        <sz val="10"/>
        <color rgb="FF000000"/>
        <rFont val="仿宋_GB2312"/>
        <charset val="1"/>
      </rPr>
      <t>套，建设用地</t>
    </r>
    <r>
      <rPr>
        <sz val="10"/>
        <color rgb="FF000000"/>
        <rFont val="Times New Roman"/>
        <charset val="1"/>
      </rPr>
      <t>146.1915</t>
    </r>
    <r>
      <rPr>
        <sz val="10"/>
        <color rgb="FF000000"/>
        <rFont val="仿宋_GB2312"/>
        <charset val="1"/>
      </rPr>
      <t>亩，总建筑面积</t>
    </r>
    <r>
      <rPr>
        <sz val="10"/>
        <color rgb="FF000000"/>
        <rFont val="Times New Roman"/>
        <charset val="1"/>
      </rPr>
      <t>383377.1</t>
    </r>
    <r>
      <rPr>
        <sz val="10"/>
        <color rgb="FF000000"/>
        <rFont val="仿宋_GB2312"/>
        <charset val="1"/>
      </rPr>
      <t>平方米</t>
    </r>
  </si>
  <si>
    <t>2022.06</t>
  </si>
  <si>
    <t>2025.10</t>
  </si>
  <si>
    <t>215419</t>
  </si>
  <si>
    <r>
      <rPr>
        <sz val="10"/>
        <color rgb="FF000000"/>
        <rFont val="仿宋_GB2312"/>
        <charset val="1"/>
      </rPr>
      <t>浙江湘旅绿色开发建设有限公司</t>
    </r>
    <r>
      <rPr>
        <sz val="10"/>
        <color indexed="8"/>
        <rFont val="Times New Roman"/>
        <charset val="1"/>
      </rPr>
      <t xml:space="preserve">  </t>
    </r>
    <r>
      <rPr>
        <sz val="10"/>
        <color rgb="FF000000"/>
        <rFont val="仿宋_GB2312"/>
        <charset val="1"/>
      </rPr>
      <t>徐云波</t>
    </r>
  </si>
  <si>
    <t>新塘街道金家浜、琴山下社区城中村改造安置房项目</t>
  </si>
  <si>
    <t>2018-330109-47-01-017987</t>
  </si>
  <si>
    <r>
      <rPr>
        <sz val="10"/>
        <rFont val="仿宋_GB2312"/>
        <charset val="1"/>
      </rPr>
      <t>总建筑面积</t>
    </r>
    <r>
      <rPr>
        <sz val="10"/>
        <rFont val="Times New Roman"/>
        <charset val="1"/>
      </rPr>
      <t>277275.05</t>
    </r>
    <r>
      <rPr>
        <sz val="10"/>
        <rFont val="仿宋_GB2312"/>
        <charset val="1"/>
      </rPr>
      <t>平方米，其中地下建筑面积</t>
    </r>
    <r>
      <rPr>
        <sz val="10"/>
        <rFont val="Times New Roman"/>
        <charset val="1"/>
      </rPr>
      <t>95837.02</t>
    </r>
    <r>
      <rPr>
        <sz val="10"/>
        <rFont val="仿宋_GB2312"/>
        <charset val="1"/>
      </rPr>
      <t>平方米，建设户数</t>
    </r>
    <r>
      <rPr>
        <sz val="10"/>
        <rFont val="Times New Roman"/>
        <charset val="1"/>
      </rPr>
      <t>1516</t>
    </r>
    <r>
      <rPr>
        <sz val="10"/>
        <rFont val="仿宋_GB2312"/>
        <charset val="1"/>
      </rPr>
      <t>套，配套基础设施建设主要是供水管道</t>
    </r>
    <r>
      <rPr>
        <sz val="10"/>
        <rFont val="Times New Roman"/>
        <charset val="1"/>
      </rPr>
      <t>3000</t>
    </r>
    <r>
      <rPr>
        <sz val="10"/>
        <rFont val="仿宋_GB2312"/>
        <charset val="1"/>
      </rPr>
      <t>米，排水管道</t>
    </r>
    <r>
      <rPr>
        <sz val="10"/>
        <rFont val="Times New Roman"/>
        <charset val="1"/>
      </rPr>
      <t>4000</t>
    </r>
    <r>
      <rPr>
        <sz val="10"/>
        <rFont val="仿宋_GB2312"/>
        <charset val="1"/>
      </rPr>
      <t>米。</t>
    </r>
  </si>
  <si>
    <r>
      <rPr>
        <sz val="10"/>
        <rFont val="仿宋_GB2312"/>
        <charset val="1"/>
      </rPr>
      <t>浙江宝盛建设集团有限公司</t>
    </r>
    <r>
      <rPr>
        <sz val="10"/>
        <rFont val="Times New Roman"/>
        <charset val="1"/>
      </rPr>
      <t>-</t>
    </r>
    <r>
      <rPr>
        <sz val="10"/>
        <rFont val="仿宋_GB2312"/>
        <charset val="1"/>
      </rPr>
      <t>王建军</t>
    </r>
  </si>
  <si>
    <t>新塘街道董家埭、油树下社区城中村改造安置房项目</t>
  </si>
  <si>
    <t>2018-330109-47-01-064944</t>
  </si>
  <si>
    <r>
      <rPr>
        <sz val="10"/>
        <rFont val="仿宋_GB2312"/>
        <charset val="1"/>
      </rPr>
      <t>建设户数</t>
    </r>
    <r>
      <rPr>
        <sz val="10"/>
        <rFont val="Times New Roman"/>
        <charset val="1"/>
      </rPr>
      <t>1549</t>
    </r>
    <r>
      <rPr>
        <sz val="10"/>
        <rFont val="仿宋_GB2312"/>
        <charset val="1"/>
      </rPr>
      <t>套，配套基础设施建设主要是供水管道</t>
    </r>
    <r>
      <rPr>
        <sz val="10"/>
        <rFont val="Times New Roman"/>
        <charset val="1"/>
      </rPr>
      <t>3</t>
    </r>
    <r>
      <rPr>
        <sz val="10"/>
        <rFont val="仿宋_GB2312"/>
        <charset val="1"/>
      </rPr>
      <t>公里、排水管道</t>
    </r>
    <r>
      <rPr>
        <sz val="10"/>
        <rFont val="Times New Roman"/>
        <charset val="1"/>
      </rPr>
      <t>4</t>
    </r>
    <r>
      <rPr>
        <sz val="10"/>
        <rFont val="仿宋_GB2312"/>
        <charset val="1"/>
      </rPr>
      <t>公里</t>
    </r>
  </si>
  <si>
    <r>
      <rPr>
        <sz val="10"/>
        <color rgb="FF000000"/>
        <rFont val="仿宋_GB2312"/>
        <charset val="1"/>
      </rPr>
      <t>浙江萧峰建设集团有限公司</t>
    </r>
    <r>
      <rPr>
        <sz val="10"/>
        <color indexed="8"/>
        <rFont val="Times New Roman"/>
        <charset val="1"/>
      </rPr>
      <t>-</t>
    </r>
    <r>
      <rPr>
        <sz val="10"/>
        <color rgb="FF000000"/>
        <rFont val="仿宋_GB2312"/>
        <charset val="1"/>
      </rPr>
      <t>尹建潮</t>
    </r>
  </si>
  <si>
    <t>金家浜、琴山下安置房小区配套道路</t>
  </si>
  <si>
    <t>2205-330109-04-01-622535</t>
  </si>
  <si>
    <r>
      <rPr>
        <sz val="10"/>
        <color rgb="FF000000"/>
        <rFont val="仿宋_GB2312"/>
        <charset val="1"/>
      </rPr>
      <t>建设</t>
    </r>
    <r>
      <rPr>
        <sz val="10"/>
        <color rgb="FF000000"/>
        <rFont val="Times New Roman"/>
        <charset val="1"/>
      </rPr>
      <t>3</t>
    </r>
    <r>
      <rPr>
        <sz val="10"/>
        <color rgb="FF000000"/>
        <rFont val="仿宋_GB2312"/>
        <charset val="1"/>
      </rPr>
      <t>条道路，包括：</t>
    </r>
    <r>
      <rPr>
        <sz val="10"/>
        <color rgb="FF000000"/>
        <rFont val="Times New Roman"/>
        <charset val="1"/>
      </rPr>
      <t xml:space="preserve">
B31</t>
    </r>
    <r>
      <rPr>
        <sz val="10"/>
        <color rgb="FF000000"/>
        <rFont val="仿宋_GB2312"/>
        <charset val="1"/>
      </rPr>
      <t>路：西起通惠路，东至大通路，全长</t>
    </r>
    <r>
      <rPr>
        <sz val="10"/>
        <color rgb="FF000000"/>
        <rFont val="Times New Roman"/>
        <charset val="1"/>
      </rPr>
      <t>310</t>
    </r>
    <r>
      <rPr>
        <sz val="10"/>
        <color rgb="FF000000"/>
        <rFont val="仿宋_GB2312"/>
        <charset val="1"/>
      </rPr>
      <t>米，标准段宽</t>
    </r>
    <r>
      <rPr>
        <sz val="10"/>
        <color rgb="FF000000"/>
        <rFont val="Times New Roman"/>
        <charset val="1"/>
      </rPr>
      <t>18</t>
    </r>
    <r>
      <rPr>
        <sz val="10"/>
        <color rgb="FF000000"/>
        <rFont val="仿宋_GB2312"/>
        <charset val="1"/>
      </rPr>
      <t>米，城市支路；</t>
    </r>
    <r>
      <rPr>
        <sz val="10"/>
        <color rgb="FF000000"/>
        <rFont val="Times New Roman"/>
        <charset val="1"/>
      </rPr>
      <t xml:space="preserve">
</t>
    </r>
    <r>
      <rPr>
        <sz val="10"/>
        <color rgb="FF000000"/>
        <rFont val="仿宋_GB2312"/>
        <charset val="1"/>
      </rPr>
      <t>大通路：北起</t>
    </r>
    <r>
      <rPr>
        <sz val="10"/>
        <color rgb="FF000000"/>
        <rFont val="Times New Roman"/>
        <charset val="1"/>
      </rPr>
      <t>B32</t>
    </r>
    <r>
      <rPr>
        <sz val="10"/>
        <color rgb="FF000000"/>
        <rFont val="仿宋_GB2312"/>
        <charset val="1"/>
      </rPr>
      <t>路</t>
    </r>
    <r>
      <rPr>
        <sz val="10"/>
        <color rgb="FF000000"/>
        <rFont val="Times New Roman"/>
        <charset val="1"/>
      </rPr>
      <t>,</t>
    </r>
    <r>
      <rPr>
        <sz val="10"/>
        <color rgb="FF000000"/>
        <rFont val="仿宋_GB2312"/>
        <charset val="1"/>
      </rPr>
      <t>南至南秀路，全长</t>
    </r>
    <r>
      <rPr>
        <sz val="10"/>
        <color rgb="FF000000"/>
        <rFont val="Times New Roman"/>
        <charset val="1"/>
      </rPr>
      <t>314</t>
    </r>
    <r>
      <rPr>
        <sz val="10"/>
        <color rgb="FF000000"/>
        <rFont val="仿宋_GB2312"/>
        <charset val="1"/>
      </rPr>
      <t>米，标准段宽</t>
    </r>
    <r>
      <rPr>
        <sz val="10"/>
        <color rgb="FF000000"/>
        <rFont val="Times New Roman"/>
        <charset val="1"/>
      </rPr>
      <t>15</t>
    </r>
    <r>
      <rPr>
        <sz val="10"/>
        <color rgb="FF000000"/>
        <rFont val="仿宋_GB2312"/>
        <charset val="1"/>
      </rPr>
      <t>米，城市支路；</t>
    </r>
    <r>
      <rPr>
        <sz val="10"/>
        <color rgb="FF000000"/>
        <rFont val="Times New Roman"/>
        <charset val="1"/>
      </rPr>
      <t xml:space="preserve">
B32</t>
    </r>
    <r>
      <rPr>
        <sz val="10"/>
        <color rgb="FF000000"/>
        <rFont val="仿宋_GB2312"/>
        <charset val="1"/>
      </rPr>
      <t>路：西起大通路，东至通城地面路，全长</t>
    </r>
    <r>
      <rPr>
        <sz val="10"/>
        <color rgb="FF000000"/>
        <rFont val="Times New Roman"/>
        <charset val="1"/>
      </rPr>
      <t>126</t>
    </r>
    <r>
      <rPr>
        <sz val="10"/>
        <color rgb="FF000000"/>
        <rFont val="仿宋_GB2312"/>
        <charset val="1"/>
      </rPr>
      <t>米，段宽</t>
    </r>
    <r>
      <rPr>
        <sz val="10"/>
        <color rgb="FF000000"/>
        <rFont val="Times New Roman"/>
        <charset val="1"/>
      </rPr>
      <t>14</t>
    </r>
    <r>
      <rPr>
        <sz val="10"/>
        <color rgb="FF000000"/>
        <rFont val="仿宋_GB2312"/>
        <charset val="1"/>
      </rPr>
      <t>米，城市支路</t>
    </r>
  </si>
  <si>
    <r>
      <rPr>
        <sz val="10"/>
        <color rgb="FF000000"/>
        <rFont val="仿宋_GB2312"/>
        <charset val="1"/>
      </rPr>
      <t>杭州萧山城市建设投资集团有限公司</t>
    </r>
    <r>
      <rPr>
        <sz val="10"/>
        <color rgb="FF000000"/>
        <rFont val="Times New Roman"/>
        <charset val="1"/>
      </rPr>
      <t>-</t>
    </r>
    <r>
      <rPr>
        <sz val="10"/>
        <color rgb="FF000000"/>
        <rFont val="仿宋_GB2312"/>
        <charset val="1"/>
      </rPr>
      <t>张坤</t>
    </r>
  </si>
  <si>
    <t>横一路（通城大道—新城路）</t>
  </si>
  <si>
    <t>2018-330109-78-01-015971-000</t>
  </si>
  <si>
    <r>
      <rPr>
        <sz val="10"/>
        <rFont val="仿宋_GB2312"/>
        <charset val="1"/>
      </rPr>
      <t>本项目设计路线全长约</t>
    </r>
    <r>
      <rPr>
        <sz val="10"/>
        <rFont val="Times New Roman"/>
        <charset val="1"/>
      </rPr>
      <t>1.34</t>
    </r>
    <r>
      <rPr>
        <sz val="10"/>
        <rFont val="仿宋_GB2312"/>
        <charset val="1"/>
      </rPr>
      <t>千米，西起通城大道，东至新城路，宽</t>
    </r>
    <r>
      <rPr>
        <sz val="10"/>
        <rFont val="Times New Roman"/>
        <charset val="1"/>
      </rPr>
      <t xml:space="preserve">32 </t>
    </r>
    <r>
      <rPr>
        <sz val="10"/>
        <rFont val="仿宋_GB2312"/>
        <charset val="1"/>
      </rPr>
      <t>米，按城市次干道标准设计，设计车速</t>
    </r>
    <r>
      <rPr>
        <sz val="10"/>
        <rFont val="Times New Roman"/>
        <charset val="1"/>
      </rPr>
      <t>40km/h</t>
    </r>
    <r>
      <rPr>
        <sz val="10"/>
        <rFont val="仿宋_GB2312"/>
        <charset val="1"/>
      </rPr>
      <t>，双向</t>
    </r>
    <r>
      <rPr>
        <sz val="10"/>
        <rFont val="Times New Roman"/>
        <charset val="1"/>
      </rPr>
      <t>4</t>
    </r>
    <r>
      <rPr>
        <sz val="10"/>
        <rFont val="仿宋_GB2312"/>
        <charset val="1"/>
      </rPr>
      <t>车道。</t>
    </r>
  </si>
  <si>
    <t>2024.12</t>
  </si>
  <si>
    <r>
      <rPr>
        <sz val="10"/>
        <rFont val="仿宋_GB2312"/>
        <charset val="1"/>
      </rPr>
      <t>杭州萧山城市建设投资集团有限公司</t>
    </r>
    <r>
      <rPr>
        <sz val="10"/>
        <rFont val="Times New Roman"/>
        <charset val="1"/>
      </rPr>
      <t>-</t>
    </r>
    <r>
      <rPr>
        <sz val="10"/>
        <rFont val="仿宋_GB2312"/>
        <charset val="1"/>
      </rPr>
      <t>叶建华</t>
    </r>
  </si>
  <si>
    <t>高新五路北伸（横一路-金城路）</t>
  </si>
  <si>
    <t>2018-330109-78-01-017426-000</t>
  </si>
  <si>
    <r>
      <rPr>
        <sz val="10"/>
        <rFont val="仿宋_GB2312"/>
        <charset val="1"/>
      </rPr>
      <t>本项目设计路线全长约</t>
    </r>
    <r>
      <rPr>
        <sz val="10"/>
        <rFont val="Times New Roman"/>
        <charset val="1"/>
      </rPr>
      <t>400</t>
    </r>
    <r>
      <rPr>
        <sz val="10"/>
        <rFont val="仿宋_GB2312"/>
        <charset val="1"/>
      </rPr>
      <t>米，北起横一路，南至金城路，宽</t>
    </r>
    <r>
      <rPr>
        <sz val="10"/>
        <rFont val="Times New Roman"/>
        <charset val="1"/>
      </rPr>
      <t xml:space="preserve">32 </t>
    </r>
    <r>
      <rPr>
        <sz val="10"/>
        <rFont val="仿宋_GB2312"/>
        <charset val="1"/>
      </rPr>
      <t>米，按城市次干道标准设计，设计车速</t>
    </r>
    <r>
      <rPr>
        <sz val="10"/>
        <rFont val="Times New Roman"/>
        <charset val="1"/>
      </rPr>
      <t>40km/h</t>
    </r>
    <r>
      <rPr>
        <sz val="10"/>
        <rFont val="仿宋_GB2312"/>
        <charset val="1"/>
      </rPr>
      <t>，双向</t>
    </r>
    <r>
      <rPr>
        <sz val="10"/>
        <rFont val="Times New Roman"/>
        <charset val="1"/>
      </rPr>
      <t>4</t>
    </r>
    <r>
      <rPr>
        <sz val="10"/>
        <rFont val="仿宋_GB2312"/>
        <charset val="1"/>
      </rPr>
      <t>车道。</t>
    </r>
  </si>
  <si>
    <t>所前镇城南村城中村改造规划支路及南五路延伸段项目</t>
  </si>
  <si>
    <t>2019-330109-78-01-801811</t>
  </si>
  <si>
    <r>
      <rPr>
        <sz val="10"/>
        <rFont val="仿宋_GB2312"/>
        <charset val="1"/>
      </rPr>
      <t>一期实施规划支路现状后山河南侧河沿至现状</t>
    </r>
    <r>
      <rPr>
        <sz val="10"/>
        <rFont val="Times New Roman"/>
        <charset val="1"/>
      </rPr>
      <t>03</t>
    </r>
    <r>
      <rPr>
        <sz val="10"/>
        <rFont val="仿宋_GB2312"/>
        <charset val="1"/>
      </rPr>
      <t>省道段，南五路与规划支路平交口。二期实施剩余部分。</t>
    </r>
  </si>
  <si>
    <t>2023.12</t>
  </si>
  <si>
    <r>
      <rPr>
        <sz val="10"/>
        <rFont val="仿宋_GB2312"/>
        <charset val="1"/>
      </rPr>
      <t>杭州萧山城市交通开发有限公司</t>
    </r>
    <r>
      <rPr>
        <sz val="10"/>
        <color indexed="8"/>
        <rFont val="Times New Roman"/>
        <charset val="1"/>
      </rPr>
      <t xml:space="preserve">       </t>
    </r>
    <r>
      <rPr>
        <sz val="10"/>
        <color indexed="8"/>
        <rFont val="仿宋_GB2312"/>
        <charset val="1"/>
      </rPr>
      <t>朱观兴</t>
    </r>
  </si>
  <si>
    <t>所前镇城南村幼儿园新建项目</t>
  </si>
  <si>
    <t>2201-330109-04-01-498039</t>
  </si>
  <si>
    <r>
      <rPr>
        <sz val="10"/>
        <rFont val="Times New Roman"/>
        <charset val="1"/>
      </rPr>
      <t>18</t>
    </r>
    <r>
      <rPr>
        <sz val="10"/>
        <rFont val="仿宋_GB2312"/>
        <charset val="1"/>
      </rPr>
      <t>班幼儿园，总用地面积为</t>
    </r>
    <r>
      <rPr>
        <sz val="10"/>
        <rFont val="Times New Roman"/>
        <charset val="1"/>
      </rPr>
      <t>9333</t>
    </r>
    <r>
      <rPr>
        <sz val="10"/>
        <rFont val="仿宋_GB2312"/>
        <charset val="1"/>
      </rPr>
      <t>平方米，总建筑面积约</t>
    </r>
    <r>
      <rPr>
        <sz val="10"/>
        <rFont val="Times New Roman"/>
        <charset val="1"/>
      </rPr>
      <t>12505</t>
    </r>
    <r>
      <rPr>
        <sz val="10"/>
        <rFont val="仿宋_GB2312"/>
        <charset val="1"/>
      </rPr>
      <t>平方米，其中地上建筑面积约</t>
    </r>
    <r>
      <rPr>
        <sz val="10"/>
        <rFont val="Times New Roman"/>
        <charset val="1"/>
      </rPr>
      <t>9345</t>
    </r>
    <r>
      <rPr>
        <sz val="10"/>
        <rFont val="仿宋_GB2312"/>
        <charset val="1"/>
      </rPr>
      <t>平方米，地下建筑面积约</t>
    </r>
    <r>
      <rPr>
        <sz val="10"/>
        <rFont val="Times New Roman"/>
        <charset val="1"/>
      </rPr>
      <t>3160</t>
    </r>
    <r>
      <rPr>
        <sz val="10"/>
        <rFont val="仿宋_GB2312"/>
        <charset val="1"/>
      </rPr>
      <t>平方米</t>
    </r>
  </si>
  <si>
    <t>临平区</t>
  </si>
  <si>
    <t>临平区崇贤街道崇贤村安置房
0755）</t>
  </si>
  <si>
    <t>2020-330110-47-01-15
0755</t>
  </si>
  <si>
    <r>
      <rPr>
        <sz val="10"/>
        <color indexed="8"/>
        <rFont val="仿宋_GB2312"/>
        <charset val="1"/>
      </rPr>
      <t>本项目位于临平区崇贤街道。项目总用地面积约为</t>
    </r>
    <r>
      <rPr>
        <sz val="10"/>
        <color indexed="8"/>
        <rFont val="Times New Roman"/>
        <charset val="1"/>
      </rPr>
      <t xml:space="preserve"> 59.253 </t>
    </r>
    <r>
      <rPr>
        <sz val="10"/>
        <color indexed="8"/>
        <rFont val="仿宋_GB2312"/>
        <charset val="1"/>
      </rPr>
      <t>亩，总建筑面积约</t>
    </r>
    <r>
      <rPr>
        <sz val="10"/>
        <color indexed="8"/>
        <rFont val="Times New Roman"/>
        <charset val="1"/>
      </rPr>
      <t xml:space="preserve"> 11.34</t>
    </r>
    <r>
      <rPr>
        <sz val="10"/>
        <color indexed="8"/>
        <rFont val="仿宋_GB2312"/>
        <charset val="1"/>
      </rPr>
      <t>万平方米，其中地上建筑面积约</t>
    </r>
    <r>
      <rPr>
        <sz val="10"/>
        <color indexed="8"/>
        <rFont val="Times New Roman"/>
        <charset val="1"/>
      </rPr>
      <t xml:space="preserve"> 7.9</t>
    </r>
    <r>
      <rPr>
        <sz val="10"/>
        <color indexed="8"/>
        <rFont val="仿宋_GB2312"/>
        <charset val="1"/>
      </rPr>
      <t>万</t>
    </r>
    <r>
      <rPr>
        <sz val="10"/>
        <color indexed="8"/>
        <rFont val="Times New Roman"/>
        <charset val="1"/>
      </rPr>
      <t xml:space="preserve"> </t>
    </r>
    <r>
      <rPr>
        <sz val="10"/>
        <color indexed="8"/>
        <rFont val="仿宋_GB2312"/>
        <charset val="1"/>
      </rPr>
      <t>平方米，地下建筑面积约</t>
    </r>
    <r>
      <rPr>
        <sz val="10"/>
        <color indexed="8"/>
        <rFont val="Times New Roman"/>
        <charset val="1"/>
      </rPr>
      <t>3.44</t>
    </r>
    <r>
      <rPr>
        <sz val="10"/>
        <color indexed="8"/>
        <rFont val="仿宋_GB2312"/>
        <charset val="1"/>
      </rPr>
      <t>万平方米。主要建设内容为住宅、配套公建、地下停车库、设备用房、道路及绿化工程等及其他配套附属工程。</t>
    </r>
  </si>
  <si>
    <t>2021.10</t>
  </si>
  <si>
    <t>2024.09</t>
  </si>
  <si>
    <r>
      <rPr>
        <sz val="10"/>
        <color indexed="8"/>
        <rFont val="仿宋_GB2312"/>
        <charset val="1"/>
      </rPr>
      <t>杭州临平新农村建设有限公司</t>
    </r>
    <r>
      <rPr>
        <sz val="10"/>
        <color indexed="8"/>
        <rFont val="Times New Roman"/>
        <charset val="1"/>
      </rPr>
      <t xml:space="preserve"> </t>
    </r>
    <r>
      <rPr>
        <sz val="10"/>
        <color indexed="8"/>
        <rFont val="仿宋_GB2312"/>
        <charset val="1"/>
      </rPr>
      <t>章国华</t>
    </r>
  </si>
  <si>
    <t>临平区崇贤街道向阳区块安置房
43334）</t>
  </si>
  <si>
    <t>2020-330110-47-01-1
43334</t>
  </si>
  <si>
    <r>
      <rPr>
        <sz val="10"/>
        <color indexed="8"/>
        <rFont val="仿宋_GB2312"/>
        <charset val="1"/>
      </rPr>
      <t>本项目位于临平区崇贤街道。项目总用地面积约为</t>
    </r>
    <r>
      <rPr>
        <sz val="10"/>
        <color indexed="8"/>
        <rFont val="Times New Roman"/>
        <charset val="1"/>
      </rPr>
      <t xml:space="preserve"> 34.72 </t>
    </r>
    <r>
      <rPr>
        <sz val="10"/>
        <color indexed="8"/>
        <rFont val="仿宋_GB2312"/>
        <charset val="1"/>
      </rPr>
      <t>亩，总建筑面积约</t>
    </r>
    <r>
      <rPr>
        <sz val="10"/>
        <color indexed="8"/>
        <rFont val="Times New Roman"/>
        <charset val="1"/>
      </rPr>
      <t xml:space="preserve"> 8.02</t>
    </r>
    <r>
      <rPr>
        <sz val="10"/>
        <color indexed="8"/>
        <rFont val="仿宋_GB2312"/>
        <charset val="1"/>
      </rPr>
      <t>万方米，其中地上建筑面积约</t>
    </r>
    <r>
      <rPr>
        <sz val="10"/>
        <color indexed="8"/>
        <rFont val="Times New Roman"/>
        <charset val="1"/>
      </rPr>
      <t xml:space="preserve"> 5.25</t>
    </r>
    <r>
      <rPr>
        <sz val="10"/>
        <color indexed="8"/>
        <rFont val="仿宋_GB2312"/>
        <charset val="1"/>
      </rPr>
      <t>万平方米，地下建筑面积约</t>
    </r>
    <r>
      <rPr>
        <sz val="10"/>
        <color indexed="8"/>
        <rFont val="Times New Roman"/>
        <charset val="1"/>
      </rPr>
      <t>2.77</t>
    </r>
    <r>
      <rPr>
        <sz val="10"/>
        <color indexed="8"/>
        <rFont val="仿宋_GB2312"/>
        <charset val="1"/>
      </rPr>
      <t>万平方米。主要建设内容为住宅、配套公建、地下停车库、设备用房、道路及绿化工程等及其他配套附属工程。</t>
    </r>
  </si>
  <si>
    <t>2021.04</t>
  </si>
  <si>
    <t>2024.04</t>
  </si>
  <si>
    <t>临平区陈家木桥安置区块项目</t>
  </si>
  <si>
    <t>2020-330110-47-01-155953</t>
  </si>
  <si>
    <r>
      <rPr>
        <sz val="10"/>
        <color rgb="FF000000"/>
        <rFont val="仿宋_GB2312"/>
        <charset val="1"/>
      </rPr>
      <t>项目总用地面积约</t>
    </r>
    <r>
      <rPr>
        <sz val="10"/>
        <color rgb="FF000000"/>
        <rFont val="Times New Roman"/>
        <charset val="1"/>
      </rPr>
      <t>66.912</t>
    </r>
    <r>
      <rPr>
        <sz val="10"/>
        <color rgb="FF000000"/>
        <rFont val="仿宋_GB2312"/>
        <charset val="1"/>
      </rPr>
      <t>亩，总建筑面积约</t>
    </r>
    <r>
      <rPr>
        <sz val="10"/>
        <color rgb="FF000000"/>
        <rFont val="Times New Roman"/>
        <charset val="1"/>
      </rPr>
      <t>105190.96</t>
    </r>
    <r>
      <rPr>
        <sz val="10"/>
        <color rgb="FF000000"/>
        <rFont val="仿宋_GB2312"/>
        <charset val="1"/>
      </rPr>
      <t>平方米，其中地上建筑面积</t>
    </r>
    <r>
      <rPr>
        <sz val="10"/>
        <color rgb="FF000000"/>
        <rFont val="Times New Roman"/>
        <charset val="1"/>
      </rPr>
      <t>62449.07</t>
    </r>
    <r>
      <rPr>
        <sz val="10"/>
        <color rgb="FF000000"/>
        <rFont val="仿宋_GB2312"/>
        <charset val="1"/>
      </rPr>
      <t>平方米，地下建筑面积</t>
    </r>
    <r>
      <rPr>
        <sz val="10"/>
        <color rgb="FF000000"/>
        <rFont val="Times New Roman"/>
        <charset val="1"/>
      </rPr>
      <t>42741.89</t>
    </r>
    <r>
      <rPr>
        <sz val="10"/>
        <color rgb="FF000000"/>
        <rFont val="仿宋_GB2312"/>
        <charset val="1"/>
      </rPr>
      <t>平方米。项目建设内容主要包括多层住宅、地下室、小区物业用房、社区服务用房、道路、绿化及相关配套设施等。</t>
    </r>
  </si>
  <si>
    <r>
      <rPr>
        <sz val="10"/>
        <color rgb="FF000000"/>
        <rFont val="仿宋_GB2312"/>
        <charset val="1"/>
      </rPr>
      <t>杭州临平旅游开发有限公司，李东旭</t>
    </r>
  </si>
  <si>
    <t>余杭区</t>
  </si>
  <si>
    <t>五常街道荆山安置房</t>
  </si>
  <si>
    <t>2101-330110-04-01-573060</t>
  </si>
  <si>
    <r>
      <rPr>
        <sz val="10"/>
        <rFont val="仿宋_GB2312"/>
        <charset val="1"/>
      </rPr>
      <t>该项目位于五常街道，东至宏丰河，南至五常街道第三小学，西至嘉园路，北至规划道路。总建筑面积约</t>
    </r>
    <r>
      <rPr>
        <sz val="10"/>
        <rFont val="Times New Roman"/>
        <charset val="1"/>
      </rPr>
      <t> 16.8</t>
    </r>
    <r>
      <rPr>
        <sz val="10"/>
        <rFont val="仿宋_GB2312"/>
        <charset val="1"/>
      </rPr>
      <t>万平方米，其中地上建筑面积约</t>
    </r>
    <r>
      <rPr>
        <sz val="10"/>
        <rFont val="Times New Roman"/>
        <charset val="1"/>
      </rPr>
      <t>10.1</t>
    </r>
    <r>
      <rPr>
        <sz val="10"/>
        <rFont val="仿宋_GB2312"/>
        <charset val="1"/>
      </rPr>
      <t>万平方米，地下建筑面积约</t>
    </r>
    <r>
      <rPr>
        <sz val="10"/>
        <rFont val="Times New Roman"/>
        <charset val="1"/>
      </rPr>
      <t>6.7</t>
    </r>
    <r>
      <rPr>
        <sz val="10"/>
        <rFont val="仿宋_GB2312"/>
        <charset val="1"/>
      </rPr>
      <t>万平方米，住宅面积约</t>
    </r>
    <r>
      <rPr>
        <sz val="10"/>
        <rFont val="Times New Roman"/>
        <charset val="1"/>
      </rPr>
      <t>8.9</t>
    </r>
    <r>
      <rPr>
        <sz val="10"/>
        <rFont val="仿宋_GB2312"/>
        <charset val="1"/>
      </rPr>
      <t>万平方米。新建安置房</t>
    </r>
    <r>
      <rPr>
        <sz val="10"/>
        <rFont val="Times New Roman"/>
        <charset val="1"/>
      </rPr>
      <t>804</t>
    </r>
    <r>
      <rPr>
        <sz val="10"/>
        <rFont val="仿宋_GB2312"/>
        <charset val="1"/>
      </rPr>
      <t>套，配套基础设施建设包括供水管道约</t>
    </r>
    <r>
      <rPr>
        <sz val="10"/>
        <rFont val="Times New Roman"/>
        <charset val="1"/>
      </rPr>
      <t>19</t>
    </r>
    <r>
      <rPr>
        <sz val="10"/>
        <rFont val="仿宋_GB2312"/>
        <charset val="1"/>
      </rPr>
      <t>公里、排水管道约</t>
    </r>
    <r>
      <rPr>
        <sz val="10"/>
        <rFont val="Times New Roman"/>
        <charset val="1"/>
      </rPr>
      <t>49</t>
    </r>
    <r>
      <rPr>
        <sz val="10"/>
        <rFont val="仿宋_GB2312"/>
        <charset val="1"/>
      </rPr>
      <t>公里、燃气管道约</t>
    </r>
    <r>
      <rPr>
        <sz val="10"/>
        <rFont val="Times New Roman"/>
        <charset val="1"/>
      </rPr>
      <t>6</t>
    </r>
    <r>
      <rPr>
        <sz val="10"/>
        <rFont val="仿宋_GB2312"/>
        <charset val="1"/>
      </rPr>
      <t>公里等。</t>
    </r>
  </si>
  <si>
    <t>2022.02</t>
  </si>
  <si>
    <r>
      <rPr>
        <sz val="10"/>
        <color indexed="8"/>
        <rFont val="仿宋_GB2312"/>
        <charset val="1"/>
      </rPr>
      <t>杭州余杭闲林城市建设有限公司</t>
    </r>
    <r>
      <rPr>
        <sz val="10"/>
        <color indexed="8"/>
        <rFont val="Times New Roman"/>
        <charset val="1"/>
      </rPr>
      <t>-</t>
    </r>
    <r>
      <rPr>
        <sz val="10"/>
        <color indexed="8"/>
        <rFont val="仿宋_GB2312"/>
        <charset val="1"/>
      </rPr>
      <t>寿凌霄</t>
    </r>
  </si>
  <si>
    <t>宁波市</t>
  </si>
  <si>
    <t>镇海区</t>
  </si>
  <si>
    <t>蛟川北区棚户区改造三期ABCD地块配套道路工程</t>
  </si>
  <si>
    <t>2111-330211-04-01-639055</t>
  </si>
  <si>
    <r>
      <rPr>
        <sz val="10"/>
        <color indexed="8"/>
        <rFont val="仿宋_GB2312"/>
        <charset val="134"/>
      </rPr>
      <t>道路：东信路（金江路</t>
    </r>
    <r>
      <rPr>
        <sz val="10"/>
        <color indexed="8"/>
        <rFont val="Times New Roman"/>
        <charset val="0"/>
      </rPr>
      <t>-</t>
    </r>
    <r>
      <rPr>
        <sz val="10"/>
        <color indexed="8"/>
        <rFont val="仿宋_GB2312"/>
        <charset val="134"/>
      </rPr>
      <t>金丰路）和金诚路（中官路</t>
    </r>
    <r>
      <rPr>
        <sz val="10"/>
        <color indexed="8"/>
        <rFont val="Times New Roman"/>
        <charset val="0"/>
      </rPr>
      <t>-</t>
    </r>
    <r>
      <rPr>
        <sz val="10"/>
        <color indexed="8"/>
        <rFont val="仿宋_GB2312"/>
        <charset val="134"/>
      </rPr>
      <t>东信路）的改建、金</t>
    </r>
    <r>
      <rPr>
        <sz val="10"/>
        <color indexed="8"/>
        <rFont val="宋体"/>
        <charset val="0"/>
      </rPr>
      <t>錨</t>
    </r>
    <r>
      <rPr>
        <sz val="10"/>
        <color indexed="8"/>
        <rFont val="仿宋_GB2312"/>
        <charset val="134"/>
      </rPr>
      <t>路（中官路</t>
    </r>
    <r>
      <rPr>
        <sz val="10"/>
        <color indexed="8"/>
        <rFont val="Times New Roman"/>
        <charset val="0"/>
      </rPr>
      <t>-</t>
    </r>
    <r>
      <rPr>
        <sz val="10"/>
        <color indexed="8"/>
        <rFont val="仿宋_GB2312"/>
        <charset val="134"/>
      </rPr>
      <t>宁镇路）和东信路（金</t>
    </r>
    <r>
      <rPr>
        <sz val="10"/>
        <color indexed="8"/>
        <rFont val="宋体"/>
        <charset val="0"/>
      </rPr>
      <t>錨</t>
    </r>
    <r>
      <rPr>
        <sz val="10"/>
        <color indexed="8"/>
        <rFont val="仿宋_GB2312"/>
        <charset val="134"/>
      </rPr>
      <t>路</t>
    </r>
    <r>
      <rPr>
        <sz val="10"/>
        <color indexed="8"/>
        <rFont val="Times New Roman"/>
        <charset val="0"/>
      </rPr>
      <t>-</t>
    </r>
    <r>
      <rPr>
        <sz val="10"/>
        <color indexed="8"/>
        <rFont val="仿宋_GB2312"/>
        <charset val="134"/>
      </rPr>
      <t>大运路）的新建。其中，东信路改建工程全长约</t>
    </r>
    <r>
      <rPr>
        <sz val="10"/>
        <color indexed="8"/>
        <rFont val="Times New Roman"/>
        <charset val="0"/>
      </rPr>
      <t>800</t>
    </r>
    <r>
      <rPr>
        <sz val="10"/>
        <color indexed="8"/>
        <rFont val="仿宋_GB2312"/>
        <charset val="134"/>
      </rPr>
      <t>米，红线宽</t>
    </r>
    <r>
      <rPr>
        <sz val="10"/>
        <color indexed="8"/>
        <rFont val="Times New Roman"/>
        <charset val="0"/>
      </rPr>
      <t>24</t>
    </r>
    <r>
      <rPr>
        <sz val="10"/>
        <color indexed="8"/>
        <rFont val="仿宋_GB2312"/>
        <charset val="134"/>
      </rPr>
      <t>米；金诚路改建工程全长约</t>
    </r>
    <r>
      <rPr>
        <sz val="10"/>
        <color indexed="8"/>
        <rFont val="Times New Roman"/>
        <charset val="0"/>
      </rPr>
      <t>280</t>
    </r>
    <r>
      <rPr>
        <sz val="10"/>
        <color indexed="8"/>
        <rFont val="仿宋_GB2312"/>
        <charset val="134"/>
      </rPr>
      <t>米，红线宽</t>
    </r>
    <r>
      <rPr>
        <sz val="10"/>
        <color indexed="8"/>
        <rFont val="Times New Roman"/>
        <charset val="0"/>
      </rPr>
      <t>24</t>
    </r>
    <r>
      <rPr>
        <sz val="10"/>
        <color indexed="8"/>
        <rFont val="仿宋_GB2312"/>
        <charset val="134"/>
      </rPr>
      <t>米；金</t>
    </r>
    <r>
      <rPr>
        <sz val="10"/>
        <color indexed="8"/>
        <rFont val="宋体"/>
        <charset val="0"/>
      </rPr>
      <t>錨</t>
    </r>
    <r>
      <rPr>
        <sz val="10"/>
        <color indexed="8"/>
        <rFont val="仿宋_GB2312"/>
        <charset val="134"/>
      </rPr>
      <t>路新建工程全长约</t>
    </r>
    <r>
      <rPr>
        <sz val="10"/>
        <color indexed="8"/>
        <rFont val="Times New Roman"/>
        <charset val="0"/>
      </rPr>
      <t>540</t>
    </r>
    <r>
      <rPr>
        <sz val="10"/>
        <color indexed="8"/>
        <rFont val="仿宋_GB2312"/>
        <charset val="134"/>
      </rPr>
      <t>米，红线宽</t>
    </r>
    <r>
      <rPr>
        <sz val="10"/>
        <color indexed="8"/>
        <rFont val="Times New Roman"/>
        <charset val="0"/>
      </rPr>
      <t>24</t>
    </r>
    <r>
      <rPr>
        <sz val="10"/>
        <color indexed="8"/>
        <rFont val="仿宋_GB2312"/>
        <charset val="134"/>
      </rPr>
      <t>米；东信路新建工程全长约</t>
    </r>
    <r>
      <rPr>
        <sz val="10"/>
        <color indexed="8"/>
        <rFont val="Times New Roman"/>
        <charset val="0"/>
      </rPr>
      <t>350</t>
    </r>
    <r>
      <rPr>
        <sz val="10"/>
        <color indexed="8"/>
        <rFont val="仿宋_GB2312"/>
        <charset val="134"/>
      </rPr>
      <t>米，红线宽</t>
    </r>
    <r>
      <rPr>
        <sz val="10"/>
        <color indexed="8"/>
        <rFont val="Times New Roman"/>
        <charset val="0"/>
      </rPr>
      <t>20</t>
    </r>
    <r>
      <rPr>
        <sz val="10"/>
        <color indexed="8"/>
        <rFont val="仿宋_GB2312"/>
        <charset val="134"/>
      </rPr>
      <t>米。桥梁工程：新建中一河两座桥梁，新建东港河一座桥梁，改建西港河一座桥梁。管线工程</t>
    </r>
    <r>
      <rPr>
        <sz val="10"/>
        <color indexed="8"/>
        <rFont val="Times New Roman"/>
        <charset val="0"/>
      </rPr>
      <t>:</t>
    </r>
    <r>
      <rPr>
        <sz val="10"/>
        <color indexed="8"/>
        <rFont val="仿宋_GB2312"/>
        <charset val="134"/>
      </rPr>
      <t>给水、排水、电力、通信、燃气等综合管线的新建和改迁。</t>
    </r>
  </si>
  <si>
    <t>2022.09</t>
  </si>
  <si>
    <t>2024.06</t>
  </si>
  <si>
    <r>
      <rPr>
        <sz val="10"/>
        <color indexed="8"/>
        <rFont val="仿宋_GB2312"/>
        <charset val="134"/>
      </rPr>
      <t>蛟川街道办事处</t>
    </r>
    <r>
      <rPr>
        <sz val="10"/>
        <color rgb="FF000000"/>
        <rFont val="Times New Roman"/>
        <charset val="0"/>
      </rPr>
      <t>-</t>
    </r>
    <r>
      <rPr>
        <sz val="10"/>
        <color indexed="8"/>
        <rFont val="仿宋_GB2312"/>
        <charset val="134"/>
      </rPr>
      <t>张俊</t>
    </r>
  </si>
  <si>
    <t>温州市</t>
  </si>
  <si>
    <t>瓯海区</t>
  </si>
  <si>
    <t>温州生态园黄屿A-35地块幼儿园及周边配套建设工程</t>
  </si>
  <si>
    <t>2020-330391-83-01-126180</t>
  </si>
  <si>
    <r>
      <rPr>
        <sz val="10"/>
        <color rgb="FF000000"/>
        <rFont val="仿宋_GB2312"/>
        <charset val="134"/>
      </rPr>
      <t>该项目为黄屿</t>
    </r>
    <r>
      <rPr>
        <sz val="10"/>
        <color rgb="FF000000"/>
        <rFont val="Times New Roman"/>
        <charset val="134"/>
      </rPr>
      <t>A23A26</t>
    </r>
    <r>
      <rPr>
        <sz val="10"/>
        <color rgb="FF000000"/>
        <rFont val="仿宋_GB2312"/>
        <charset val="134"/>
      </rPr>
      <t>地块棚户区改造项目配套幼儿园，总用地面积约</t>
    </r>
    <r>
      <rPr>
        <sz val="10"/>
        <color rgb="FF000000"/>
        <rFont val="Times New Roman"/>
        <charset val="134"/>
      </rPr>
      <t>10590</t>
    </r>
    <r>
      <rPr>
        <sz val="10"/>
        <color rgb="FF000000"/>
        <rFont val="仿宋_GB2312"/>
        <charset val="134"/>
      </rPr>
      <t>平方米（折合约</t>
    </r>
    <r>
      <rPr>
        <sz val="10"/>
        <color rgb="FF000000"/>
        <rFont val="Times New Roman"/>
        <charset val="134"/>
      </rPr>
      <t>15.885</t>
    </r>
    <r>
      <rPr>
        <sz val="10"/>
        <color rgb="FF000000"/>
        <rFont val="仿宋_GB2312"/>
        <charset val="134"/>
      </rPr>
      <t>亩），总建筑面积约</t>
    </r>
    <r>
      <rPr>
        <sz val="10"/>
        <color rgb="FF000000"/>
        <rFont val="Times New Roman"/>
        <charset val="134"/>
      </rPr>
      <t>5692.8</t>
    </r>
    <r>
      <rPr>
        <sz val="10"/>
        <color rgb="FF000000"/>
        <rFont val="仿宋_GB2312"/>
        <charset val="134"/>
      </rPr>
      <t>平方米。建设内容包括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仿宋_GB2312"/>
        <charset val="134"/>
      </rPr>
      <t>班幼儿园、停车场及周边配套、驳坎等。含排水管道约</t>
    </r>
    <r>
      <rPr>
        <sz val="10"/>
        <color indexed="8"/>
        <rFont val="Times New Roman"/>
        <charset val="134"/>
      </rPr>
      <t>746</t>
    </r>
    <r>
      <rPr>
        <sz val="10"/>
        <color indexed="8"/>
        <rFont val="仿宋_GB2312"/>
        <charset val="134"/>
      </rPr>
      <t>米，给水约</t>
    </r>
    <r>
      <rPr>
        <sz val="10"/>
        <color indexed="8"/>
        <rFont val="Times New Roman"/>
        <charset val="134"/>
      </rPr>
      <t>306</t>
    </r>
    <r>
      <rPr>
        <sz val="10"/>
        <color indexed="8"/>
        <rFont val="仿宋_GB2312"/>
        <charset val="134"/>
      </rPr>
      <t>米。</t>
    </r>
  </si>
  <si>
    <t>2023.07</t>
  </si>
  <si>
    <t>2025.06</t>
  </si>
  <si>
    <r>
      <rPr>
        <sz val="10"/>
        <color indexed="8"/>
        <rFont val="仿宋_GB2312"/>
        <charset val="134"/>
      </rPr>
      <t>温州生态园建设项目前期研究中心</t>
    </r>
    <r>
      <rPr>
        <sz val="10"/>
        <color indexed="8"/>
        <rFont val="Times New Roman"/>
        <charset val="134"/>
      </rPr>
      <t xml:space="preserve">
-</t>
    </r>
    <r>
      <rPr>
        <sz val="10"/>
        <color indexed="8"/>
        <rFont val="仿宋_GB2312"/>
        <charset val="134"/>
      </rPr>
      <t>缪欢益</t>
    </r>
  </si>
  <si>
    <t>龙湾区</t>
  </si>
  <si>
    <t>温州生态园三郎桥经二路及纬六路北段市政道路工程</t>
  </si>
  <si>
    <t>2112-330391-04-01-525180</t>
  </si>
  <si>
    <r>
      <rPr>
        <sz val="10"/>
        <color rgb="FF000000"/>
        <rFont val="仿宋_GB2312"/>
        <charset val="134"/>
      </rPr>
      <t>温州生态园三郎桥</t>
    </r>
    <r>
      <rPr>
        <sz val="10"/>
        <color rgb="FF000000"/>
        <rFont val="Times New Roman"/>
        <charset val="134"/>
      </rPr>
      <t>A40</t>
    </r>
    <r>
      <rPr>
        <sz val="10"/>
        <color rgb="FF000000"/>
        <rFont val="仿宋_GB2312"/>
        <charset val="134"/>
      </rPr>
      <t>地块安置房工程配套道路，总用地面积约</t>
    </r>
    <r>
      <rPr>
        <sz val="10"/>
        <color rgb="FF000000"/>
        <rFont val="Times New Roman"/>
        <charset val="134"/>
      </rPr>
      <t>15759</t>
    </r>
    <r>
      <rPr>
        <sz val="10"/>
        <color rgb="FF000000"/>
        <rFont val="仿宋_GB2312"/>
        <charset val="134"/>
      </rPr>
      <t>平方米，含桥梁一座（</t>
    </r>
    <r>
      <rPr>
        <sz val="10"/>
        <color rgb="FF000000"/>
        <rFont val="Times New Roman"/>
        <charset val="134"/>
      </rPr>
      <t>770</t>
    </r>
    <r>
      <rPr>
        <sz val="10"/>
        <color rgb="FF000000"/>
        <rFont val="仿宋_GB2312"/>
        <charset val="134"/>
      </rPr>
      <t>平方米）。道路设计长度约</t>
    </r>
    <r>
      <rPr>
        <sz val="10"/>
        <color rgb="FF000000"/>
        <rFont val="Times New Roman"/>
        <charset val="134"/>
      </rPr>
      <t>854.02</t>
    </r>
    <r>
      <rPr>
        <sz val="10"/>
        <color rgb="FF000000"/>
        <rFont val="仿宋_GB2312"/>
        <charset val="134"/>
      </rPr>
      <t>米（同实施长度），红线宽度为</t>
    </r>
    <r>
      <rPr>
        <sz val="10"/>
        <color rgb="FF000000"/>
        <rFont val="Times New Roman"/>
        <charset val="134"/>
      </rPr>
      <t>16</t>
    </r>
    <r>
      <rPr>
        <sz val="10"/>
        <color rgb="FF000000"/>
        <rFont val="仿宋_GB2312"/>
        <charset val="134"/>
      </rPr>
      <t>米。项目含燃气管道</t>
    </r>
    <r>
      <rPr>
        <sz val="10"/>
        <color rgb="FF000000"/>
        <rFont val="Times New Roman"/>
        <charset val="134"/>
      </rPr>
      <t>698</t>
    </r>
    <r>
      <rPr>
        <sz val="10"/>
        <color rgb="FF000000"/>
        <rFont val="仿宋_GB2312"/>
        <charset val="134"/>
      </rPr>
      <t>米，排水管道</t>
    </r>
    <r>
      <rPr>
        <sz val="10"/>
        <color rgb="FF000000"/>
        <rFont val="Times New Roman"/>
        <charset val="134"/>
      </rPr>
      <t>1373.36</t>
    </r>
    <r>
      <rPr>
        <sz val="10"/>
        <color rgb="FF000000"/>
        <rFont val="仿宋_GB2312"/>
        <charset val="134"/>
      </rPr>
      <t>米，供水管道</t>
    </r>
    <r>
      <rPr>
        <sz val="10"/>
        <color rgb="FF000000"/>
        <rFont val="Times New Roman"/>
        <charset val="134"/>
      </rPr>
      <t>643.4</t>
    </r>
    <r>
      <rPr>
        <sz val="10"/>
        <color rgb="FF000000"/>
        <rFont val="仿宋_GB2312"/>
        <charset val="134"/>
      </rPr>
      <t>米，电力管道</t>
    </r>
    <r>
      <rPr>
        <sz val="10"/>
        <color rgb="FF000000"/>
        <rFont val="Times New Roman"/>
        <charset val="134"/>
      </rPr>
      <t>627</t>
    </r>
    <r>
      <rPr>
        <sz val="10"/>
        <color rgb="FF000000"/>
        <rFont val="仿宋_GB2312"/>
        <charset val="134"/>
      </rPr>
      <t>米，。</t>
    </r>
  </si>
  <si>
    <r>
      <rPr>
        <sz val="10"/>
        <color rgb="FF000000"/>
        <rFont val="仿宋_GB2312"/>
        <charset val="134"/>
      </rPr>
      <t>温州生态园建设开发有限公司</t>
    </r>
    <r>
      <rPr>
        <sz val="10"/>
        <color indexed="8"/>
        <rFont val="Times New Roman"/>
        <charset val="134"/>
      </rPr>
      <t xml:space="preserve">
-</t>
    </r>
    <r>
      <rPr>
        <sz val="10"/>
        <color rgb="FF000000"/>
        <rFont val="仿宋_GB2312"/>
        <charset val="134"/>
      </rPr>
      <t>施俊</t>
    </r>
  </si>
  <si>
    <t>温州生态园三郎桥A33地块垃圾中转站工程</t>
  </si>
  <si>
    <t>2018-330300-78-01-015200</t>
  </si>
  <si>
    <r>
      <rPr>
        <sz val="10"/>
        <color rgb="FF000000"/>
        <rFont val="仿宋_GB2312"/>
        <charset val="134"/>
      </rPr>
      <t>温州生态园三郎桥</t>
    </r>
    <r>
      <rPr>
        <sz val="10"/>
        <color rgb="FF000000"/>
        <rFont val="Times New Roman"/>
        <charset val="134"/>
      </rPr>
      <t>A40</t>
    </r>
    <r>
      <rPr>
        <sz val="10"/>
        <color rgb="FF000000"/>
        <rFont val="仿宋_GB2312"/>
        <charset val="134"/>
      </rPr>
      <t>地块安置房工程、三郎桥</t>
    </r>
    <r>
      <rPr>
        <sz val="10"/>
        <color rgb="FF000000"/>
        <rFont val="Times New Roman"/>
        <charset val="134"/>
      </rPr>
      <t>A10</t>
    </r>
    <r>
      <rPr>
        <sz val="10"/>
        <color rgb="FF000000"/>
        <rFont val="仿宋_GB2312"/>
        <charset val="134"/>
      </rPr>
      <t>地块安置房工程、三郎桥</t>
    </r>
    <r>
      <rPr>
        <sz val="10"/>
        <color rgb="FF000000"/>
        <rFont val="Times New Roman"/>
        <charset val="134"/>
      </rPr>
      <t>A11/A13</t>
    </r>
    <r>
      <rPr>
        <sz val="10"/>
        <color rgb="FF000000"/>
        <rFont val="仿宋_GB2312"/>
        <charset val="134"/>
      </rPr>
      <t>地块安置房工程、三郎桥</t>
    </r>
    <r>
      <rPr>
        <sz val="10"/>
        <color rgb="FF000000"/>
        <rFont val="Times New Roman"/>
        <charset val="134"/>
      </rPr>
      <t>A12/A14</t>
    </r>
    <r>
      <rPr>
        <sz val="10"/>
        <color rgb="FF000000"/>
        <rFont val="仿宋_GB2312"/>
        <charset val="134"/>
      </rPr>
      <t>地块安置房工程等棚改项目配套垃圾收储站，用地面积</t>
    </r>
    <r>
      <rPr>
        <sz val="10"/>
        <color rgb="FF000000"/>
        <rFont val="Times New Roman"/>
        <charset val="134"/>
      </rPr>
      <t>4435</t>
    </r>
    <r>
      <rPr>
        <sz val="10"/>
        <color rgb="FF000000"/>
        <rFont val="仿宋_GB2312"/>
        <charset val="134"/>
      </rPr>
      <t>平方米，总建筑面积</t>
    </r>
    <r>
      <rPr>
        <sz val="10"/>
        <color rgb="FF000000"/>
        <rFont val="Times New Roman"/>
        <charset val="134"/>
      </rPr>
      <t>1640.17</t>
    </r>
    <r>
      <rPr>
        <sz val="10"/>
        <color rgb="FF000000"/>
        <rFont val="仿宋_GB2312"/>
        <charset val="134"/>
      </rPr>
      <t>平方米，建设内容包含垃圾收储中心、综合楼等。含排水管道约</t>
    </r>
    <r>
      <rPr>
        <sz val="10"/>
        <color indexed="8"/>
        <rFont val="Times New Roman"/>
        <charset val="134"/>
      </rPr>
      <t>242</t>
    </r>
    <r>
      <rPr>
        <sz val="10"/>
        <color indexed="8"/>
        <rFont val="仿宋_GB2312"/>
        <charset val="134"/>
      </rPr>
      <t>米，给水约</t>
    </r>
    <r>
      <rPr>
        <sz val="10"/>
        <color indexed="8"/>
        <rFont val="Times New Roman"/>
        <charset val="134"/>
      </rPr>
      <t>330</t>
    </r>
    <r>
      <rPr>
        <sz val="10"/>
        <color indexed="8"/>
        <rFont val="仿宋_GB2312"/>
        <charset val="134"/>
      </rPr>
      <t>米。</t>
    </r>
  </si>
  <si>
    <t>2022.10</t>
  </si>
  <si>
    <t>嘉兴市</t>
  </si>
  <si>
    <t>桐乡市</t>
  </si>
  <si>
    <t>桐乡市崇福镇中心幼儿园上市分园迁建项目</t>
  </si>
  <si>
    <t>2207-330483-04-01-471482</t>
  </si>
  <si>
    <r>
      <rPr>
        <sz val="10"/>
        <color rgb="FF000000"/>
        <rFont val="仿宋_GB2312"/>
        <charset val="134"/>
      </rPr>
      <t>拟迁建幼儿园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仿宋_GB2312"/>
        <charset val="134"/>
      </rPr>
      <t>按</t>
    </r>
    <r>
      <rPr>
        <sz val="10"/>
        <color rgb="FF000000"/>
        <rFont val="Times New Roman"/>
        <charset val="134"/>
      </rPr>
      <t>15</t>
    </r>
    <r>
      <rPr>
        <sz val="10"/>
        <color rgb="FF000000"/>
        <rFont val="仿宋_GB2312"/>
        <charset val="134"/>
      </rPr>
      <t>个班规模设计，总用地面积约</t>
    </r>
    <r>
      <rPr>
        <sz val="10"/>
        <color rgb="FF000000"/>
        <rFont val="Times New Roman"/>
        <charset val="134"/>
      </rPr>
      <t>17.4</t>
    </r>
    <r>
      <rPr>
        <sz val="10"/>
        <color rgb="FF000000"/>
        <rFont val="仿宋_GB2312"/>
        <charset val="134"/>
      </rPr>
      <t>亩，总建筑面积约</t>
    </r>
    <r>
      <rPr>
        <sz val="10"/>
        <color rgb="FF000000"/>
        <rFont val="Times New Roman"/>
        <charset val="134"/>
      </rPr>
      <t>10971.01</t>
    </r>
    <r>
      <rPr>
        <sz val="10"/>
        <color rgb="FF000000"/>
        <rFont val="仿宋_GB2312"/>
        <charset val="134"/>
      </rPr>
      <t>平方米，其中地上建筑面积约</t>
    </r>
    <r>
      <rPr>
        <sz val="10"/>
        <color rgb="FF000000"/>
        <rFont val="Times New Roman"/>
        <charset val="134"/>
      </rPr>
      <t>7692.56</t>
    </r>
    <r>
      <rPr>
        <sz val="10"/>
        <color rgb="FF000000"/>
        <rFont val="仿宋_GB2312"/>
        <charset val="134"/>
      </rPr>
      <t>平方米，地下建筑面积约</t>
    </r>
    <r>
      <rPr>
        <sz val="10"/>
        <color rgb="FF000000"/>
        <rFont val="Times New Roman"/>
        <charset val="134"/>
      </rPr>
      <t>3278.45</t>
    </r>
    <r>
      <rPr>
        <sz val="10"/>
        <color rgb="FF000000"/>
        <rFont val="仿宋_GB2312"/>
        <charset val="134"/>
      </rPr>
      <t>平方米。</t>
    </r>
  </si>
  <si>
    <t>2023.01</t>
  </si>
  <si>
    <r>
      <rPr>
        <sz val="10"/>
        <color indexed="8"/>
        <rFont val="仿宋_GB2312"/>
        <charset val="134"/>
      </rPr>
      <t>桐乡市崇福镇中心幼儿园、范惠</t>
    </r>
    <r>
      <rPr>
        <sz val="10"/>
        <color rgb="FF000000"/>
        <rFont val="仿宋_GB2312"/>
        <charset val="0"/>
      </rPr>
      <t>根</t>
    </r>
  </si>
  <si>
    <t>金华市</t>
  </si>
  <si>
    <t>义乌市</t>
  </si>
  <si>
    <t>金华市义乌市新社区集聚北苑街道第二集聚区地块一工程</t>
  </si>
  <si>
    <t>2012-330782-04-01-703966</t>
  </si>
  <si>
    <r>
      <rPr>
        <sz val="10"/>
        <rFont val="仿宋_GB2312"/>
        <charset val="134"/>
      </rPr>
      <t>项目用地面积约</t>
    </r>
    <r>
      <rPr>
        <sz val="10"/>
        <rFont val="Times New Roman"/>
        <charset val="134"/>
      </rPr>
      <t>63123</t>
    </r>
    <r>
      <rPr>
        <sz val="10"/>
        <rFont val="仿宋_GB2312"/>
        <charset val="134"/>
      </rPr>
      <t>平方米，总建筑面积约</t>
    </r>
    <r>
      <rPr>
        <sz val="10"/>
        <rFont val="Times New Roman"/>
        <charset val="134"/>
      </rPr>
      <t>173286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867</t>
    </r>
    <r>
      <rPr>
        <sz val="10"/>
        <rFont val="仿宋_GB2312"/>
        <charset val="134"/>
      </rPr>
      <t>套。项目建设内容包括</t>
    </r>
    <r>
      <rPr>
        <sz val="10"/>
        <rFont val="Times New Roman"/>
        <charset val="134"/>
      </rPr>
      <t>19</t>
    </r>
    <r>
      <rPr>
        <sz val="10"/>
        <rFont val="仿宋_GB2312"/>
        <charset val="134"/>
      </rPr>
      <t>栋</t>
    </r>
    <r>
      <rPr>
        <sz val="10"/>
        <rFont val="Times New Roman"/>
        <charset val="134"/>
      </rPr>
      <t>12-13</t>
    </r>
    <r>
      <rPr>
        <sz val="10"/>
        <rFont val="仿宋_GB2312"/>
        <charset val="134"/>
      </rPr>
      <t>层高层及配套服务用房。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</si>
  <si>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仿宋_GB2312"/>
        <charset val="134"/>
      </rPr>
      <t>杨庆</t>
    </r>
  </si>
  <si>
    <t>金华市义乌市新社区集聚北苑街道第二集聚区地块二工程</t>
  </si>
  <si>
    <t>2012-330782-04-01-976179</t>
  </si>
  <si>
    <r>
      <rPr>
        <sz val="10"/>
        <rFont val="仿宋_GB2312"/>
        <charset val="134"/>
      </rPr>
      <t>项目用地面积约</t>
    </r>
    <r>
      <rPr>
        <sz val="10"/>
        <rFont val="Times New Roman"/>
        <charset val="134"/>
      </rPr>
      <t>95381</t>
    </r>
    <r>
      <rPr>
        <sz val="10"/>
        <rFont val="仿宋_GB2312"/>
        <charset val="134"/>
      </rPr>
      <t>平方米，总建筑面积约</t>
    </r>
    <r>
      <rPr>
        <sz val="10"/>
        <rFont val="Times New Roman"/>
        <charset val="134"/>
      </rPr>
      <t>261420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1257</t>
    </r>
    <r>
      <rPr>
        <sz val="10"/>
        <rFont val="仿宋_GB2312"/>
        <charset val="134"/>
      </rPr>
      <t>套。项目建设内容包括</t>
    </r>
    <r>
      <rPr>
        <sz val="10"/>
        <rFont val="Times New Roman"/>
        <charset val="134"/>
      </rPr>
      <t>26</t>
    </r>
    <r>
      <rPr>
        <sz val="10"/>
        <rFont val="仿宋_GB2312"/>
        <charset val="134"/>
      </rPr>
      <t>栋</t>
    </r>
    <r>
      <rPr>
        <sz val="10"/>
        <rFont val="Times New Roman"/>
        <charset val="134"/>
      </rPr>
      <t>12-13</t>
    </r>
    <r>
      <rPr>
        <sz val="10"/>
        <rFont val="仿宋_GB2312"/>
        <charset val="134"/>
      </rPr>
      <t>层高层及配套服务用房。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</si>
  <si>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indexed="8"/>
        <rFont val="Times New Roman"/>
        <charset val="134"/>
      </rPr>
      <t>-</t>
    </r>
    <r>
      <rPr>
        <sz val="10"/>
        <color rgb="FF000000"/>
        <rFont val="仿宋_GB2312"/>
        <charset val="134"/>
      </rPr>
      <t>杨庆</t>
    </r>
  </si>
  <si>
    <t>金华市义乌市新社区集聚稠江街道喻宅南侧地块</t>
  </si>
  <si>
    <t>2201-330782-04-01-463042</t>
  </si>
  <si>
    <r>
      <rPr>
        <sz val="10"/>
        <rFont val="仿宋_GB2312"/>
        <charset val="134"/>
      </rPr>
      <t>项目用地面积约</t>
    </r>
    <r>
      <rPr>
        <sz val="10"/>
        <rFont val="Times New Roman"/>
        <charset val="134"/>
      </rPr>
      <t>112772</t>
    </r>
    <r>
      <rPr>
        <sz val="10"/>
        <rFont val="仿宋_GB2312"/>
        <charset val="134"/>
      </rPr>
      <t>平方米，总建筑面积约</t>
    </r>
    <r>
      <rPr>
        <sz val="10"/>
        <rFont val="Times New Roman"/>
        <charset val="134"/>
      </rPr>
      <t>514063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2932</t>
    </r>
    <r>
      <rPr>
        <sz val="10"/>
        <rFont val="仿宋_GB2312"/>
        <charset val="134"/>
      </rPr>
      <t>套。项目主要建设内容包括</t>
    </r>
    <r>
      <rPr>
        <sz val="10"/>
        <rFont val="Times New Roman"/>
        <charset val="134"/>
      </rPr>
      <t>27</t>
    </r>
    <r>
      <rPr>
        <sz val="10"/>
        <rFont val="仿宋_GB2312"/>
        <charset val="134"/>
      </rPr>
      <t>幢</t>
    </r>
    <r>
      <rPr>
        <sz val="10"/>
        <rFont val="Times New Roman"/>
        <charset val="134"/>
      </rPr>
      <t>23-25</t>
    </r>
    <r>
      <rPr>
        <sz val="10"/>
        <rFont val="仿宋_GB2312"/>
        <charset val="134"/>
      </rPr>
      <t>层高层住宅及配套服务用房。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</si>
  <si>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indexed="8"/>
        <rFont val="Times New Roman"/>
        <charset val="134"/>
      </rPr>
      <t>-</t>
    </r>
    <r>
      <rPr>
        <sz val="10"/>
        <color rgb="FF000000"/>
        <rFont val="仿宋_GB2312"/>
        <charset val="134"/>
      </rPr>
      <t>张伟能</t>
    </r>
  </si>
  <si>
    <t>金华市义乌市新社区集聚稠江街道古母塘北侧地块</t>
  </si>
  <si>
    <t>2201-330782-04-01-281223</t>
  </si>
  <si>
    <r>
      <rPr>
        <sz val="10"/>
        <rFont val="仿宋_GB2312"/>
        <charset val="134"/>
      </rPr>
      <t>项目用地面积约</t>
    </r>
    <r>
      <rPr>
        <sz val="10"/>
        <rFont val="Times New Roman"/>
        <charset val="134"/>
      </rPr>
      <t>81500</t>
    </r>
    <r>
      <rPr>
        <sz val="10"/>
        <rFont val="仿宋_GB2312"/>
        <charset val="134"/>
      </rPr>
      <t>平方米，总建筑面积约</t>
    </r>
    <r>
      <rPr>
        <sz val="10"/>
        <rFont val="Times New Roman"/>
        <charset val="134"/>
      </rPr>
      <t>301812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1810</t>
    </r>
    <r>
      <rPr>
        <sz val="10"/>
        <rFont val="仿宋_GB2312"/>
        <charset val="134"/>
      </rPr>
      <t>套。项目主要建设内容包括</t>
    </r>
    <r>
      <rPr>
        <sz val="10"/>
        <rFont val="Times New Roman"/>
        <charset val="134"/>
      </rPr>
      <t>24</t>
    </r>
    <r>
      <rPr>
        <sz val="10"/>
        <rFont val="仿宋_GB2312"/>
        <charset val="134"/>
      </rPr>
      <t>幢</t>
    </r>
    <r>
      <rPr>
        <sz val="10"/>
        <rFont val="Times New Roman"/>
        <charset val="134"/>
      </rPr>
      <t xml:space="preserve"> 17-19 </t>
    </r>
    <r>
      <rPr>
        <sz val="10"/>
        <rFont val="仿宋_GB2312"/>
        <charset val="134"/>
      </rPr>
      <t>层高层住宅及配套服务用房。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</si>
  <si>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indexed="8"/>
        <rFont val="Times New Roman"/>
        <charset val="134"/>
      </rPr>
      <t>-</t>
    </r>
    <r>
      <rPr>
        <sz val="10"/>
        <color rgb="FF000000"/>
        <rFont val="仿宋_GB2312"/>
        <charset val="134"/>
      </rPr>
      <t>朱堂文</t>
    </r>
  </si>
  <si>
    <t>金华市义乌市后宅街道镇中东侧地块一</t>
  </si>
  <si>
    <t>2201-330782-04-01-840105</t>
  </si>
  <si>
    <r>
      <rPr>
        <sz val="10"/>
        <rFont val="仿宋_GB2312"/>
        <charset val="134"/>
      </rPr>
      <t>项目用地面积约</t>
    </r>
    <r>
      <rPr>
        <sz val="10"/>
        <rFont val="Times New Roman"/>
        <charset val="134"/>
      </rPr>
      <t>32175</t>
    </r>
    <r>
      <rPr>
        <sz val="10"/>
        <rFont val="仿宋_GB2312"/>
        <charset val="134"/>
      </rPr>
      <t>平方米，总建筑面积</t>
    </r>
    <r>
      <rPr>
        <sz val="10"/>
        <rFont val="Times New Roman"/>
        <charset val="134"/>
      </rPr>
      <t>110746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562</t>
    </r>
    <r>
      <rPr>
        <sz val="10"/>
        <rFont val="仿宋_GB2312"/>
        <charset val="134"/>
      </rPr>
      <t>套。项目主要建设内容包括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幢</t>
    </r>
    <r>
      <rPr>
        <sz val="10"/>
        <rFont val="Times New Roman"/>
        <charset val="134"/>
      </rPr>
      <t>13-15</t>
    </r>
    <r>
      <rPr>
        <sz val="10"/>
        <rFont val="仿宋_GB2312"/>
        <charset val="134"/>
      </rPr>
      <t>层高层住宅及配套服务用房。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</si>
  <si>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indexed="8"/>
        <rFont val="Times New Roman"/>
        <charset val="134"/>
      </rPr>
      <t>-</t>
    </r>
    <r>
      <rPr>
        <sz val="10"/>
        <color rgb="FF000000"/>
        <rFont val="仿宋_GB2312"/>
        <charset val="134"/>
      </rPr>
      <t>虞振兴</t>
    </r>
  </si>
  <si>
    <t>金华市义乌市开创社区集聚安置地块A</t>
  </si>
  <si>
    <t>2201-330782-04-01-939116</t>
  </si>
  <si>
    <r>
      <rPr>
        <sz val="10"/>
        <rFont val="仿宋_GB2312"/>
        <charset val="134"/>
      </rPr>
      <t>项目总用地面积约</t>
    </r>
    <r>
      <rPr>
        <sz val="10"/>
        <rFont val="Times New Roman"/>
        <charset val="134"/>
      </rPr>
      <t>33592</t>
    </r>
    <r>
      <rPr>
        <sz val="10"/>
        <rFont val="仿宋_GB2312"/>
        <charset val="134"/>
      </rPr>
      <t>平方米，总建筑面积约</t>
    </r>
    <r>
      <rPr>
        <sz val="10"/>
        <rFont val="Times New Roman"/>
        <charset val="134"/>
      </rPr>
      <t>97977</t>
    </r>
    <r>
      <rPr>
        <sz val="10"/>
        <rFont val="仿宋_GB2312"/>
        <charset val="134"/>
      </rPr>
      <t>平方米，共设置安置房</t>
    </r>
    <r>
      <rPr>
        <sz val="10"/>
        <rFont val="Times New Roman"/>
        <charset val="134"/>
      </rPr>
      <t>454</t>
    </r>
    <r>
      <rPr>
        <sz val="10"/>
        <rFont val="仿宋_GB2312"/>
        <charset val="134"/>
      </rPr>
      <t>套。项目主要建设内容包括</t>
    </r>
    <r>
      <rPr>
        <sz val="10"/>
        <rFont val="Times New Roman"/>
        <charset val="134"/>
      </rPr>
      <t>15</t>
    </r>
    <r>
      <rPr>
        <sz val="10"/>
        <rFont val="仿宋_GB2312"/>
        <charset val="134"/>
      </rPr>
      <t>幢</t>
    </r>
    <r>
      <rPr>
        <sz val="10"/>
        <rFont val="Times New Roman"/>
        <charset val="134"/>
      </rPr>
      <t>10-11</t>
    </r>
    <r>
      <rPr>
        <sz val="10"/>
        <rFont val="仿宋_GB2312"/>
        <charset val="134"/>
      </rPr>
      <t>层高层住宅、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幢</t>
    </r>
    <r>
      <rPr>
        <sz val="10"/>
        <rFont val="Times New Roman"/>
        <charset val="134"/>
      </rPr>
      <t>7</t>
    </r>
    <r>
      <rPr>
        <sz val="10"/>
        <rFont val="仿宋_GB2312"/>
        <charset val="134"/>
      </rPr>
      <t>层住宅及配套服务用房。</t>
    </r>
  </si>
  <si>
    <r>
      <rPr>
        <sz val="10"/>
        <color rgb="FF000000"/>
        <rFont val="仿宋_GB2312"/>
        <charset val="134"/>
      </rPr>
      <t>义乌市建筑工务管理有限公司</t>
    </r>
    <r>
      <rPr>
        <sz val="10"/>
        <color indexed="8"/>
        <rFont val="Times New Roman"/>
        <charset val="134"/>
      </rPr>
      <t>-</t>
    </r>
    <r>
      <rPr>
        <sz val="10"/>
        <color rgb="FF000000"/>
        <rFont val="仿宋_GB2312"/>
        <charset val="134"/>
      </rPr>
      <t>龚斌</t>
    </r>
  </si>
  <si>
    <t>永康市</t>
  </si>
  <si>
    <t>永康市东城街道黄棠村经济合作社城中村改造（一期）项目</t>
  </si>
  <si>
    <t>2104-330784-04-01-991159</t>
  </si>
  <si>
    <r>
      <rPr>
        <sz val="10"/>
        <rFont val="仿宋_GB2312"/>
        <charset val="134"/>
      </rPr>
      <t>项目总用地面积</t>
    </r>
    <r>
      <rPr>
        <sz val="10"/>
        <rFont val="Times New Roman"/>
        <charset val="134"/>
      </rPr>
      <t>36220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，总建筑面积</t>
    </r>
    <r>
      <rPr>
        <sz val="10"/>
        <rFont val="Times New Roman"/>
        <charset val="134"/>
      </rPr>
      <t>176276.76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，内部包含</t>
    </r>
    <r>
      <rPr>
        <sz val="10"/>
        <rFont val="Times New Roman"/>
        <charset val="134"/>
      </rPr>
      <t>11</t>
    </r>
    <r>
      <rPr>
        <sz val="10"/>
        <rFont val="仿宋_GB2312"/>
        <charset val="134"/>
      </rPr>
      <t>栋高层住宅，总户数</t>
    </r>
    <r>
      <rPr>
        <sz val="10"/>
        <rFont val="Times New Roman"/>
        <charset val="134"/>
      </rPr>
      <t>742</t>
    </r>
    <r>
      <rPr>
        <sz val="10"/>
        <rFont val="仿宋_GB2312"/>
        <charset val="134"/>
      </rPr>
      <t>户，总车位数</t>
    </r>
    <r>
      <rPr>
        <sz val="10"/>
        <rFont val="Times New Roman"/>
        <charset val="134"/>
      </rPr>
      <t>1458</t>
    </r>
    <r>
      <rPr>
        <sz val="10"/>
        <rFont val="仿宋_GB2312"/>
        <charset val="134"/>
      </rPr>
      <t>个</t>
    </r>
  </si>
  <si>
    <r>
      <rPr>
        <sz val="10"/>
        <color rgb="FF000000"/>
        <rFont val="仿宋_GB2312"/>
        <charset val="134"/>
      </rPr>
      <t>永康市东城街道黄棠村经济合作社姚江伟</t>
    </r>
  </si>
  <si>
    <t>衢州市</t>
  </si>
  <si>
    <t>智慧新城</t>
  </si>
  <si>
    <t>柯城安置房周边配套基础设施工程</t>
  </si>
  <si>
    <t>2201-330800-04-01-771268</t>
  </si>
  <si>
    <r>
      <rPr>
        <sz val="10"/>
        <color indexed="8"/>
        <rFont val="仿宋_GB2312"/>
        <charset val="254"/>
      </rPr>
      <t>新建横十二路全长</t>
    </r>
    <r>
      <rPr>
        <sz val="10"/>
        <color rgb="FF000000"/>
        <rFont val="Times New Roman"/>
        <charset val="254"/>
      </rPr>
      <t>420</t>
    </r>
    <r>
      <rPr>
        <sz val="10"/>
        <color indexed="8"/>
        <rFont val="仿宋_GB2312"/>
        <charset val="254"/>
      </rPr>
      <t>米、宽</t>
    </r>
    <r>
      <rPr>
        <sz val="10"/>
        <color rgb="FF000000"/>
        <rFont val="Times New Roman"/>
        <charset val="254"/>
      </rPr>
      <t>18</t>
    </r>
    <r>
      <rPr>
        <sz val="10"/>
        <color indexed="8"/>
        <rFont val="仿宋_GB2312"/>
        <charset val="254"/>
      </rPr>
      <t>米；田园三路长</t>
    </r>
    <r>
      <rPr>
        <sz val="10"/>
        <color rgb="FF000000"/>
        <rFont val="Times New Roman"/>
        <charset val="254"/>
      </rPr>
      <t>560</t>
    </r>
    <r>
      <rPr>
        <sz val="10"/>
        <color indexed="8"/>
        <rFont val="仿宋_GB2312"/>
        <charset val="254"/>
      </rPr>
      <t>米、宽</t>
    </r>
    <r>
      <rPr>
        <sz val="10"/>
        <color rgb="FF000000"/>
        <rFont val="Times New Roman"/>
        <charset val="254"/>
      </rPr>
      <t>18</t>
    </r>
    <r>
      <rPr>
        <sz val="10"/>
        <color indexed="8"/>
        <rFont val="仿宋_GB2312"/>
        <charset val="254"/>
      </rPr>
      <t>米。其中横十二路位于柯城姜家山安置小区</t>
    </r>
    <r>
      <rPr>
        <sz val="10"/>
        <color rgb="FF000000"/>
        <rFont val="Times New Roman"/>
        <charset val="254"/>
      </rPr>
      <t>9</t>
    </r>
    <r>
      <rPr>
        <sz val="10"/>
        <color indexed="8"/>
        <rFont val="仿宋_GB2312"/>
        <charset val="254"/>
      </rPr>
      <t>号地块南侧，爱琴海综合体北侧，为东西向支路，东至田园三路，西至三清山大道；田园三路位于安置小区</t>
    </r>
    <r>
      <rPr>
        <sz val="10"/>
        <color rgb="FF000000"/>
        <rFont val="Times New Roman"/>
        <charset val="254"/>
      </rPr>
      <t>7.8.9</t>
    </r>
    <r>
      <rPr>
        <sz val="10"/>
        <color indexed="8"/>
        <rFont val="仿宋_GB2312"/>
        <charset val="254"/>
      </rPr>
      <t>号地块东侧，为南北向支路，北起柯城路，南至横十二路。建设内容含道路、排水、给水、电力、通信、路灯、绿化、标志标线等配套附属设施，新建雨水管道长约</t>
    </r>
    <r>
      <rPr>
        <sz val="10"/>
        <color rgb="FF000000"/>
        <rFont val="Times New Roman"/>
        <charset val="254"/>
      </rPr>
      <t>1238</t>
    </r>
    <r>
      <rPr>
        <sz val="10"/>
        <color indexed="8"/>
        <rFont val="仿宋_GB2312"/>
        <charset val="254"/>
      </rPr>
      <t>米，污水管道长约</t>
    </r>
    <r>
      <rPr>
        <sz val="10"/>
        <color rgb="FF000000"/>
        <rFont val="Times New Roman"/>
        <charset val="254"/>
      </rPr>
      <t>897</t>
    </r>
    <r>
      <rPr>
        <sz val="10"/>
        <color indexed="8"/>
        <rFont val="仿宋_GB2312"/>
        <charset val="254"/>
      </rPr>
      <t>米，给水管道长约</t>
    </r>
    <r>
      <rPr>
        <sz val="10"/>
        <color rgb="FF000000"/>
        <rFont val="Times New Roman"/>
        <charset val="254"/>
      </rPr>
      <t>1025</t>
    </r>
    <r>
      <rPr>
        <sz val="10"/>
        <color indexed="8"/>
        <rFont val="仿宋_GB2312"/>
        <charset val="254"/>
      </rPr>
      <t>米。总用地约</t>
    </r>
    <r>
      <rPr>
        <sz val="10"/>
        <color rgb="FF000000"/>
        <rFont val="Times New Roman"/>
        <charset val="254"/>
      </rPr>
      <t>13</t>
    </r>
    <r>
      <rPr>
        <sz val="10"/>
        <color indexed="8"/>
        <rFont val="仿宋_GB2312"/>
        <charset val="254"/>
      </rPr>
      <t>亩。</t>
    </r>
  </si>
  <si>
    <r>
      <rPr>
        <sz val="10"/>
        <color rgb="FF000000"/>
        <rFont val="仿宋_GB2312"/>
        <charset val="254"/>
      </rPr>
      <t>衢州智慧新城管理委员会</t>
    </r>
    <r>
      <rPr>
        <sz val="10"/>
        <color rgb="FF000000"/>
        <rFont val="Times New Roman"/>
        <charset val="254"/>
      </rPr>
      <t>-</t>
    </r>
    <r>
      <rPr>
        <sz val="10"/>
        <color rgb="FF000000"/>
        <rFont val="仿宋_GB2312"/>
        <charset val="254"/>
      </rPr>
      <t>胡小土</t>
    </r>
  </si>
  <si>
    <t>柯城区</t>
  </si>
  <si>
    <t>浙江省衢州市柯城区衢化昌苑安置小区（一期）项目</t>
  </si>
  <si>
    <t>2011-330802-04-01-183976</t>
  </si>
  <si>
    <r>
      <rPr>
        <sz val="10"/>
        <color indexed="8"/>
        <rFont val="仿宋_GB2312"/>
        <charset val="254"/>
      </rPr>
      <t>该项目建筑面积</t>
    </r>
    <r>
      <rPr>
        <sz val="10"/>
        <color rgb="FF000000"/>
        <rFont val="Times New Roman"/>
        <charset val="254"/>
      </rPr>
      <t>75983.62</t>
    </r>
    <r>
      <rPr>
        <sz val="10"/>
        <color indexed="8"/>
        <rFont val="仿宋_GB2312"/>
        <charset val="254"/>
      </rPr>
      <t>平方米，总用地</t>
    </r>
    <r>
      <rPr>
        <sz val="10"/>
        <color rgb="FF000000"/>
        <rFont val="Times New Roman"/>
        <charset val="254"/>
      </rPr>
      <t>29409</t>
    </r>
    <r>
      <rPr>
        <sz val="10"/>
        <color indexed="8"/>
        <rFont val="仿宋_GB2312"/>
        <charset val="254"/>
      </rPr>
      <t>平方米，新增安置房</t>
    </r>
    <r>
      <rPr>
        <sz val="10"/>
        <color rgb="FF000000"/>
        <rFont val="Times New Roman"/>
        <charset val="254"/>
      </rPr>
      <t>350</t>
    </r>
    <r>
      <rPr>
        <sz val="10"/>
        <color indexed="8"/>
        <rFont val="仿宋_GB2312"/>
        <charset val="254"/>
      </rPr>
      <t>套。同步建设室外排水工程（</t>
    </r>
    <r>
      <rPr>
        <sz val="10"/>
        <color rgb="FF000000"/>
        <rFont val="Times New Roman"/>
        <charset val="254"/>
      </rPr>
      <t>4000</t>
    </r>
    <r>
      <rPr>
        <sz val="10"/>
        <color indexed="8"/>
        <rFont val="仿宋_GB2312"/>
        <charset val="254"/>
      </rPr>
      <t>米）、配套道路（约</t>
    </r>
    <r>
      <rPr>
        <sz val="10"/>
        <color rgb="FF000000"/>
        <rFont val="Times New Roman"/>
        <charset val="254"/>
      </rPr>
      <t>9400</t>
    </r>
    <r>
      <rPr>
        <sz val="10"/>
        <color indexed="8"/>
        <rFont val="仿宋_GB2312"/>
        <charset val="254"/>
      </rPr>
      <t>米）、景观绿化工程（</t>
    </r>
    <r>
      <rPr>
        <sz val="10"/>
        <color rgb="FF000000"/>
        <rFont val="Times New Roman"/>
        <charset val="254"/>
      </rPr>
      <t>21000</t>
    </r>
    <r>
      <rPr>
        <sz val="10"/>
        <color indexed="8"/>
        <rFont val="仿宋_GB2312"/>
        <charset val="254"/>
      </rPr>
      <t>平方米），变配电设备及电力配线燃气管道、充电桩等配套基础设施。</t>
    </r>
  </si>
  <si>
    <r>
      <rPr>
        <sz val="10"/>
        <color rgb="FF000000"/>
        <rFont val="仿宋_GB2312"/>
        <charset val="254"/>
      </rPr>
      <t>衢州市柯城区建设投资发展有限公司兰小强</t>
    </r>
  </si>
  <si>
    <t>衢江区</t>
  </si>
  <si>
    <t>衢江区廿里镇廿里村棚改安置小区</t>
  </si>
  <si>
    <t>2209-330803-04-01-159069</t>
  </si>
  <si>
    <r>
      <rPr>
        <sz val="10"/>
        <color rgb="FF000000"/>
        <rFont val="仿宋_GB2312"/>
        <charset val="254"/>
      </rPr>
      <t>项目总建筑面积约为</t>
    </r>
    <r>
      <rPr>
        <sz val="10"/>
        <color rgb="FF000000"/>
        <rFont val="Times New Roman"/>
        <charset val="254"/>
      </rPr>
      <t>65100</t>
    </r>
    <r>
      <rPr>
        <sz val="10"/>
        <color rgb="FF000000"/>
        <rFont val="仿宋_GB2312"/>
        <charset val="254"/>
      </rPr>
      <t>平方米，其中地上建筑面积约</t>
    </r>
    <r>
      <rPr>
        <sz val="10"/>
        <color rgb="FF000000"/>
        <rFont val="Times New Roman"/>
        <charset val="254"/>
      </rPr>
      <t>40750</t>
    </r>
    <r>
      <rPr>
        <sz val="10"/>
        <color rgb="FF000000"/>
        <rFont val="仿宋_GB2312"/>
        <charset val="254"/>
      </rPr>
      <t>平方米，地下建筑面积约</t>
    </r>
    <r>
      <rPr>
        <sz val="10"/>
        <color rgb="FF000000"/>
        <rFont val="Times New Roman"/>
        <charset val="254"/>
      </rPr>
      <t>24350</t>
    </r>
    <r>
      <rPr>
        <sz val="10"/>
        <color rgb="FF000000"/>
        <rFont val="仿宋_GB2312"/>
        <charset val="254"/>
      </rPr>
      <t>平方米。计划安置户数约</t>
    </r>
    <r>
      <rPr>
        <sz val="10"/>
        <color rgb="FF000000"/>
        <rFont val="Times New Roman"/>
        <charset val="254"/>
      </rPr>
      <t>110</t>
    </r>
    <r>
      <rPr>
        <sz val="10"/>
        <color rgb="FF000000"/>
        <rFont val="仿宋_GB2312"/>
        <charset val="254"/>
      </rPr>
      <t>户，住房套数约为</t>
    </r>
    <r>
      <rPr>
        <sz val="10"/>
        <color rgb="FF000000"/>
        <rFont val="Times New Roman"/>
        <charset val="254"/>
      </rPr>
      <t>375</t>
    </r>
    <r>
      <rPr>
        <sz val="10"/>
        <color rgb="FF000000"/>
        <rFont val="仿宋_GB2312"/>
        <charset val="254"/>
      </rPr>
      <t>套，拟布置</t>
    </r>
    <r>
      <rPr>
        <sz val="10"/>
        <color rgb="FF000000"/>
        <rFont val="Times New Roman"/>
        <charset val="254"/>
      </rPr>
      <t>8</t>
    </r>
    <r>
      <rPr>
        <sz val="10"/>
        <color rgb="FF000000"/>
        <rFont val="仿宋_GB2312"/>
        <charset val="254"/>
      </rPr>
      <t>栋小高层住宅，同时建设社区服务用房以及机动车停车位、非机动车停车位若干，配套消防、小区内市政道路、景观工程以及相关小区室内外配套工程等。涉及燃气管道等老化更新改造投资</t>
    </r>
    <r>
      <rPr>
        <sz val="10"/>
        <color rgb="FF000000"/>
        <rFont val="Times New Roman"/>
        <charset val="254"/>
      </rPr>
      <t>535.4</t>
    </r>
    <r>
      <rPr>
        <sz val="10"/>
        <color rgb="FF000000"/>
        <rFont val="仿宋_GB2312"/>
        <charset val="254"/>
      </rPr>
      <t>万元。其中更新燃气管道</t>
    </r>
    <r>
      <rPr>
        <sz val="10"/>
        <color rgb="FF000000"/>
        <rFont val="Times New Roman"/>
        <charset val="254"/>
      </rPr>
      <t>375</t>
    </r>
    <r>
      <rPr>
        <sz val="10"/>
        <color rgb="FF000000"/>
        <rFont val="仿宋_GB2312"/>
        <charset val="254"/>
      </rPr>
      <t>户；改造更新供水管网</t>
    </r>
    <r>
      <rPr>
        <sz val="10"/>
        <color rgb="FF000000"/>
        <rFont val="Times New Roman"/>
        <charset val="254"/>
      </rPr>
      <t>2</t>
    </r>
    <r>
      <rPr>
        <sz val="10"/>
        <color rgb="FF000000"/>
        <rFont val="仿宋_GB2312"/>
        <charset val="254"/>
      </rPr>
      <t>公里</t>
    </r>
    <r>
      <rPr>
        <sz val="10"/>
        <color rgb="FF000000"/>
        <rFont val="Times New Roman"/>
        <charset val="254"/>
      </rPr>
      <t>.</t>
    </r>
  </si>
  <si>
    <r>
      <rPr>
        <sz val="10"/>
        <color rgb="FF000000"/>
        <rFont val="仿宋_GB2312"/>
        <charset val="254"/>
      </rPr>
      <t>衢州市衢江区廿里镇人民政府</t>
    </r>
    <r>
      <rPr>
        <sz val="10"/>
        <color rgb="FF000000"/>
        <rFont val="Times New Roman"/>
        <charset val="254"/>
      </rPr>
      <t>-</t>
    </r>
    <r>
      <rPr>
        <sz val="10"/>
        <color rgb="FF000000"/>
        <rFont val="仿宋_GB2312"/>
        <charset val="254"/>
      </rPr>
      <t>刘俊峰</t>
    </r>
  </si>
  <si>
    <t>衢江区廿里镇彭家村棚改安置小区建设项目（二期）项目</t>
  </si>
  <si>
    <t>2201-330803-04-01-222634</t>
  </si>
  <si>
    <r>
      <rPr>
        <sz val="10"/>
        <color indexed="8"/>
        <rFont val="仿宋_GB2312"/>
        <charset val="254"/>
      </rPr>
      <t>总用地面积约</t>
    </r>
    <r>
      <rPr>
        <sz val="10"/>
        <color rgb="FF000000"/>
        <rFont val="Times New Roman"/>
        <charset val="254"/>
      </rPr>
      <t>65</t>
    </r>
    <r>
      <rPr>
        <sz val="10"/>
        <color indexed="8"/>
        <rFont val="仿宋_GB2312"/>
        <charset val="254"/>
      </rPr>
      <t>亩，其中新增建设用地</t>
    </r>
    <r>
      <rPr>
        <sz val="10"/>
        <color rgb="FF000000"/>
        <rFont val="Times New Roman"/>
        <charset val="254"/>
      </rPr>
      <t>65</t>
    </r>
    <r>
      <rPr>
        <sz val="10"/>
        <color indexed="8"/>
        <rFont val="仿宋_GB2312"/>
        <charset val="254"/>
      </rPr>
      <t>亩，布</t>
    </r>
    <r>
      <rPr>
        <sz val="10"/>
        <color rgb="FF000000"/>
        <rFont val="Times New Roman"/>
        <charset val="254"/>
      </rPr>
      <t>11</t>
    </r>
    <r>
      <rPr>
        <sz val="10"/>
        <color indexed="8"/>
        <rFont val="仿宋_GB2312"/>
        <charset val="254"/>
      </rPr>
      <t>幢</t>
    </r>
    <r>
      <rPr>
        <sz val="10"/>
        <color rgb="FF000000"/>
        <rFont val="Times New Roman"/>
        <charset val="254"/>
      </rPr>
      <t>11-14</t>
    </r>
    <r>
      <rPr>
        <sz val="10"/>
        <color indexed="8"/>
        <rFont val="仿宋_GB2312"/>
        <charset val="254"/>
      </rPr>
      <t>层住宅安置用房、商业用房、物业办公用房及相应的室外配套设施，总建筑面积约为</t>
    </r>
    <r>
      <rPr>
        <sz val="10"/>
        <color rgb="FF000000"/>
        <rFont val="Times New Roman"/>
        <charset val="254"/>
      </rPr>
      <t>108230m2</t>
    </r>
    <r>
      <rPr>
        <sz val="10"/>
        <color indexed="8"/>
        <rFont val="仿宋_GB2312"/>
        <charset val="254"/>
      </rPr>
      <t>，容积率约为</t>
    </r>
    <r>
      <rPr>
        <sz val="10"/>
        <color rgb="FF000000"/>
        <rFont val="Times New Roman"/>
        <charset val="254"/>
      </rPr>
      <t>1.75</t>
    </r>
    <r>
      <rPr>
        <sz val="10"/>
        <color indexed="8"/>
        <rFont val="仿宋_GB2312"/>
        <charset val="254"/>
      </rPr>
      <t>，绿地率约</t>
    </r>
    <r>
      <rPr>
        <sz val="10"/>
        <color rgb="FF000000"/>
        <rFont val="Times New Roman"/>
        <charset val="254"/>
      </rPr>
      <t>30.1%</t>
    </r>
    <r>
      <rPr>
        <sz val="10"/>
        <color indexed="8"/>
        <rFont val="仿宋_GB2312"/>
        <charset val="254"/>
      </rPr>
      <t>，住宅及配套商业机动车停车数约</t>
    </r>
    <r>
      <rPr>
        <sz val="10"/>
        <color rgb="FF000000"/>
        <rFont val="Times New Roman"/>
        <charset val="254"/>
      </rPr>
      <t>812</t>
    </r>
    <r>
      <rPr>
        <sz val="10"/>
        <color indexed="8"/>
        <rFont val="仿宋_GB2312"/>
        <charset val="254"/>
      </rPr>
      <t>个，建设内容包含土建、水电安装（包括配电设备、监控安防设备费用）、消防、小区内市政道路、景观工程以及相应的室外配套设施等。涉及燃气管道等老化更新改造投资</t>
    </r>
    <r>
      <rPr>
        <sz val="10"/>
        <color rgb="FF000000"/>
        <rFont val="Times New Roman"/>
        <charset val="254"/>
      </rPr>
      <t>899.9</t>
    </r>
    <r>
      <rPr>
        <sz val="10"/>
        <color indexed="8"/>
        <rFont val="仿宋_GB2312"/>
        <charset val="254"/>
      </rPr>
      <t>万元。其中更新燃气管道</t>
    </r>
    <r>
      <rPr>
        <sz val="10"/>
        <color rgb="FF000000"/>
        <rFont val="Times New Roman"/>
        <charset val="254"/>
      </rPr>
      <t>836</t>
    </r>
    <r>
      <rPr>
        <sz val="10"/>
        <color indexed="8"/>
        <rFont val="仿宋_GB2312"/>
        <charset val="254"/>
      </rPr>
      <t>户；改造更新供水管网</t>
    </r>
    <r>
      <rPr>
        <sz val="10"/>
        <color rgb="FF000000"/>
        <rFont val="Times New Roman"/>
        <charset val="254"/>
      </rPr>
      <t>2.8</t>
    </r>
    <r>
      <rPr>
        <sz val="10"/>
        <color indexed="8"/>
        <rFont val="仿宋_GB2312"/>
        <charset val="254"/>
      </rPr>
      <t>公里。</t>
    </r>
  </si>
  <si>
    <r>
      <rPr>
        <sz val="10"/>
        <color indexed="8"/>
        <rFont val="仿宋_GB2312"/>
        <charset val="254"/>
      </rPr>
      <t>衢州市衢江区廿里镇人民政府</t>
    </r>
    <r>
      <rPr>
        <sz val="10"/>
        <color indexed="8"/>
        <rFont val="Times New Roman"/>
        <charset val="254"/>
      </rPr>
      <t>-</t>
    </r>
    <r>
      <rPr>
        <sz val="10"/>
        <color indexed="8"/>
        <rFont val="仿宋_GB2312"/>
        <charset val="254"/>
      </rPr>
      <t>刘俊峰</t>
    </r>
  </si>
  <si>
    <t>开化县</t>
  </si>
  <si>
    <r>
      <rPr>
        <sz val="10"/>
        <rFont val="仿宋_GB2312"/>
        <charset val="254"/>
      </rPr>
      <t>开化县芹南一区危旧房改造项目</t>
    </r>
    <r>
      <rPr>
        <sz val="10"/>
        <rFont val="仿宋_GB2312"/>
        <charset val="254"/>
      </rPr>
      <t xml:space="preserve">
</t>
    </r>
    <r>
      <rPr>
        <sz val="10"/>
        <rFont val="仿宋_GB2312"/>
        <charset val="254"/>
      </rPr>
      <t>（</t>
    </r>
    <r>
      <rPr>
        <sz val="10"/>
        <rFont val="仿宋_GB2312"/>
        <charset val="254"/>
      </rPr>
      <t>2109-330824-04-01-748582</t>
    </r>
    <r>
      <rPr>
        <sz val="10"/>
        <rFont val="仿宋_GB2312"/>
        <charset val="254"/>
      </rPr>
      <t>）</t>
    </r>
  </si>
  <si>
    <t>2109-330824-04-01-748582</t>
  </si>
  <si>
    <r>
      <rPr>
        <sz val="10"/>
        <color rgb="FF000000"/>
        <rFont val="仿宋_GB2312"/>
        <charset val="254"/>
      </rPr>
      <t>该项目规划总用地面积</t>
    </r>
    <r>
      <rPr>
        <sz val="10"/>
        <color rgb="FF000000"/>
        <rFont val="Times New Roman"/>
        <charset val="254"/>
      </rPr>
      <t>5607</t>
    </r>
    <r>
      <rPr>
        <sz val="10"/>
        <color rgb="FF000000"/>
        <rFont val="仿宋_GB2312"/>
        <charset val="254"/>
      </rPr>
      <t>平方米；总建筑面积</t>
    </r>
    <r>
      <rPr>
        <sz val="10"/>
        <color rgb="FF000000"/>
        <rFont val="Times New Roman"/>
        <charset val="254"/>
      </rPr>
      <t>22304</t>
    </r>
    <r>
      <rPr>
        <sz val="10"/>
        <color rgb="FF000000"/>
        <rFont val="仿宋_GB2312"/>
        <charset val="254"/>
      </rPr>
      <t>平方米</t>
    </r>
    <r>
      <rPr>
        <sz val="10"/>
        <color rgb="FF000000"/>
        <rFont val="Times New Roman"/>
        <charset val="254"/>
      </rPr>
      <t>,</t>
    </r>
    <r>
      <rPr>
        <sz val="10"/>
        <color rgb="FF000000"/>
        <rFont val="仿宋_GB2312"/>
        <charset val="254"/>
      </rPr>
      <t>地上车位</t>
    </r>
    <r>
      <rPr>
        <sz val="10"/>
        <color rgb="FF000000"/>
        <rFont val="Times New Roman"/>
        <charset val="254"/>
      </rPr>
      <t>36</t>
    </r>
    <r>
      <rPr>
        <sz val="10"/>
        <color rgb="FF000000"/>
        <rFont val="仿宋_GB2312"/>
        <charset val="254"/>
      </rPr>
      <t>个</t>
    </r>
    <r>
      <rPr>
        <sz val="10"/>
        <color rgb="FF000000"/>
        <rFont val="Times New Roman"/>
        <charset val="254"/>
      </rPr>
      <t>,</t>
    </r>
    <r>
      <rPr>
        <sz val="10"/>
        <color rgb="FF000000"/>
        <rFont val="仿宋_GB2312"/>
        <charset val="254"/>
      </rPr>
      <t>地下车位</t>
    </r>
    <r>
      <rPr>
        <sz val="10"/>
        <color rgb="FF000000"/>
        <rFont val="Times New Roman"/>
        <charset val="254"/>
      </rPr>
      <t>100</t>
    </r>
    <r>
      <rPr>
        <sz val="10"/>
        <color rgb="FF000000"/>
        <rFont val="仿宋_GB2312"/>
        <charset val="254"/>
      </rPr>
      <t>个；项目总投资</t>
    </r>
    <r>
      <rPr>
        <sz val="10"/>
        <color rgb="FF000000"/>
        <rFont val="Times New Roman"/>
        <charset val="254"/>
      </rPr>
      <t>21739</t>
    </r>
    <r>
      <rPr>
        <sz val="10"/>
        <color rgb="FF000000"/>
        <rFont val="仿宋_GB2312"/>
        <charset val="254"/>
      </rPr>
      <t>万元（其中土地费用为</t>
    </r>
    <r>
      <rPr>
        <sz val="10"/>
        <color rgb="FF000000"/>
        <rFont val="Times New Roman"/>
        <charset val="254"/>
      </rPr>
      <t>12660</t>
    </r>
    <r>
      <rPr>
        <sz val="10"/>
        <color rgb="FF000000"/>
        <rFont val="仿宋_GB2312"/>
        <charset val="254"/>
      </rPr>
      <t>万元）。主要建设内容包括安置住宅、沿街商业及室外景观绿化、给排水管网</t>
    </r>
    <r>
      <rPr>
        <sz val="10"/>
        <color rgb="FF000000"/>
        <rFont val="Times New Roman"/>
        <charset val="254"/>
      </rPr>
      <t>2.7</t>
    </r>
    <r>
      <rPr>
        <sz val="10"/>
        <color rgb="FF000000"/>
        <rFont val="仿宋_GB2312"/>
        <charset val="254"/>
      </rPr>
      <t>公里、燃气管网预埋</t>
    </r>
    <r>
      <rPr>
        <sz val="10"/>
        <color rgb="FF000000"/>
        <rFont val="Times New Roman"/>
        <charset val="254"/>
      </rPr>
      <t>0.6</t>
    </r>
    <r>
      <rPr>
        <sz val="10"/>
        <color rgb="FF000000"/>
        <rFont val="仿宋_GB2312"/>
        <charset val="254"/>
      </rPr>
      <t>公里、充电桩、室外照明、公用服务设施等配套工程。</t>
    </r>
  </si>
  <si>
    <r>
      <rPr>
        <sz val="10"/>
        <color indexed="8"/>
        <rFont val="仿宋_GB2312"/>
        <charset val="254"/>
      </rPr>
      <t>开化县城镇有机更新有限公司</t>
    </r>
    <r>
      <rPr>
        <sz val="10"/>
        <color indexed="8"/>
        <rFont val="Times New Roman"/>
        <charset val="254"/>
      </rPr>
      <t>--</t>
    </r>
    <r>
      <rPr>
        <sz val="10"/>
        <color indexed="8"/>
        <rFont val="仿宋_GB2312"/>
        <charset val="254"/>
      </rPr>
      <t>王寅春</t>
    </r>
  </si>
  <si>
    <t>舟山市</t>
  </si>
  <si>
    <t>普陀区</t>
  </si>
  <si>
    <t>永兴村（黄沙湾地块）安置房建设工程</t>
  </si>
  <si>
    <t>2020-330903-47-01-105523</t>
  </si>
  <si>
    <r>
      <rPr>
        <sz val="10"/>
        <color rgb="FF000000"/>
        <rFont val="仿宋_GB2312"/>
        <charset val="134"/>
      </rPr>
      <t>永兴村黄沙湾地块安置房建设工程，总建筑面积</t>
    </r>
    <r>
      <rPr>
        <sz val="10"/>
        <color rgb="FF000000"/>
        <rFont val="Times New Roman"/>
        <charset val="134"/>
      </rPr>
      <t>111883</t>
    </r>
    <r>
      <rPr>
        <sz val="10"/>
        <color rgb="FF000000"/>
        <rFont val="仿宋_GB2312"/>
        <charset val="134"/>
      </rPr>
      <t>平方米，其中地上建筑面积</t>
    </r>
    <r>
      <rPr>
        <sz val="10"/>
        <color rgb="FF000000"/>
        <rFont val="Times New Roman"/>
        <charset val="134"/>
      </rPr>
      <t>78621</t>
    </r>
    <r>
      <rPr>
        <sz val="10"/>
        <color rgb="FF000000"/>
        <rFont val="仿宋_GB2312"/>
        <charset val="134"/>
      </rPr>
      <t>平方米，地下建筑面积</t>
    </r>
    <r>
      <rPr>
        <sz val="10"/>
        <color rgb="FF000000"/>
        <rFont val="Times New Roman"/>
        <charset val="134"/>
      </rPr>
      <t>33262</t>
    </r>
    <r>
      <rPr>
        <sz val="10"/>
        <color rgb="FF000000"/>
        <rFont val="仿宋_GB2312"/>
        <charset val="134"/>
      </rPr>
      <t>平方米，主要建设住宅用房及其他附属配套设施，共建设</t>
    </r>
    <r>
      <rPr>
        <sz val="10"/>
        <color rgb="FF000000"/>
        <rFont val="Times New Roman"/>
        <charset val="134"/>
      </rPr>
      <t>11</t>
    </r>
    <r>
      <rPr>
        <sz val="10"/>
        <color rgb="FF000000"/>
        <rFont val="仿宋_GB2312"/>
        <charset val="134"/>
      </rPr>
      <t>栋住宅，安置户数</t>
    </r>
    <r>
      <rPr>
        <sz val="10"/>
        <color rgb="FF000000"/>
        <rFont val="Times New Roman"/>
        <charset val="134"/>
      </rPr>
      <t>796</t>
    </r>
    <r>
      <rPr>
        <sz val="10"/>
        <color rgb="FF000000"/>
        <rFont val="仿宋_GB2312"/>
        <charset val="134"/>
      </rPr>
      <t>户。配套基础设施建设主要是供水管道</t>
    </r>
    <r>
      <rPr>
        <sz val="10"/>
        <color rgb="FF000000"/>
        <rFont val="Times New Roman"/>
        <charset val="134"/>
      </rPr>
      <t>8.3</t>
    </r>
    <r>
      <rPr>
        <sz val="10"/>
        <color rgb="FF000000"/>
        <rFont val="仿宋_GB2312"/>
        <charset val="134"/>
      </rPr>
      <t>公里、排水管道</t>
    </r>
    <r>
      <rPr>
        <sz val="10"/>
        <color rgb="FF000000"/>
        <rFont val="Times New Roman"/>
        <charset val="134"/>
      </rPr>
      <t>11.9</t>
    </r>
    <r>
      <rPr>
        <sz val="10"/>
        <color rgb="FF000000"/>
        <rFont val="仿宋_GB2312"/>
        <charset val="134"/>
      </rPr>
      <t>公里。</t>
    </r>
  </si>
  <si>
    <t>2021.05</t>
  </si>
  <si>
    <r>
      <rPr>
        <sz val="10"/>
        <color rgb="FF000000"/>
        <rFont val="仿宋_GB2312"/>
        <charset val="134"/>
      </rPr>
      <t>舟山普陀城市投资发展集团有限公司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仿宋_GB2312"/>
        <charset val="134"/>
      </rPr>
      <t>金华斌</t>
    </r>
  </si>
  <si>
    <t>台州市</t>
  </si>
  <si>
    <t>路桥区</t>
  </si>
  <si>
    <t>管前安置小区</t>
  </si>
  <si>
    <t>2205-331004-04-01-617966</t>
  </si>
  <si>
    <r>
      <rPr>
        <sz val="10"/>
        <color rgb="FF000000"/>
        <rFont val="仿宋_GB2312"/>
        <charset val="134"/>
      </rPr>
      <t>本项目位于路桥区腾达路以北、龙栖路以东地块，东至规划支路（规划宽度</t>
    </r>
    <r>
      <rPr>
        <sz val="10"/>
        <color rgb="FF000000"/>
        <rFont val="Times New Roman"/>
        <charset val="134"/>
      </rPr>
      <t>9</t>
    </r>
    <r>
      <rPr>
        <sz val="10"/>
        <color rgb="FF000000"/>
        <rFont val="仿宋_GB2312"/>
        <charset val="134"/>
      </rPr>
      <t>米），南至腾达路（规划宽度</t>
    </r>
    <r>
      <rPr>
        <sz val="10"/>
        <color rgb="FF000000"/>
        <rFont val="Times New Roman"/>
        <charset val="134"/>
      </rPr>
      <t>26</t>
    </r>
    <r>
      <rPr>
        <sz val="10"/>
        <color rgb="FF000000"/>
        <rFont val="仿宋_GB2312"/>
        <charset val="134"/>
      </rPr>
      <t>米），西至龙栖路（规划宽度</t>
    </r>
    <r>
      <rPr>
        <sz val="10"/>
        <color rgb="FF000000"/>
        <rFont val="Times New Roman"/>
        <charset val="134"/>
      </rPr>
      <t>28</t>
    </r>
    <r>
      <rPr>
        <sz val="10"/>
        <color rgb="FF000000"/>
        <rFont val="仿宋_GB2312"/>
        <charset val="134"/>
      </rPr>
      <t>米），北至双水路（规划宽度</t>
    </r>
    <r>
      <rPr>
        <sz val="10"/>
        <color rgb="FF000000"/>
        <rFont val="Times New Roman"/>
        <charset val="134"/>
      </rPr>
      <t>42</t>
    </r>
    <r>
      <rPr>
        <sz val="10"/>
        <color rgb="FF000000"/>
        <rFont val="仿宋_GB2312"/>
        <charset val="134"/>
      </rPr>
      <t>米），本项目建设用地面积</t>
    </r>
    <r>
      <rPr>
        <sz val="10"/>
        <color rgb="FF000000"/>
        <rFont val="Times New Roman"/>
        <charset val="134"/>
      </rPr>
      <t>43211</t>
    </r>
    <r>
      <rPr>
        <sz val="10"/>
        <color rgb="FF000000"/>
        <rFont val="宋体"/>
        <charset val="134"/>
      </rPr>
      <t>㎡</t>
    </r>
    <r>
      <rPr>
        <sz val="10"/>
        <color rgb="FF000000"/>
        <rFont val="仿宋_GB2312"/>
        <charset val="134"/>
      </rPr>
      <t>，总建筑面积</t>
    </r>
    <r>
      <rPr>
        <sz val="10"/>
        <color rgb="FF000000"/>
        <rFont val="Times New Roman"/>
        <charset val="134"/>
      </rPr>
      <t>131189</t>
    </r>
    <r>
      <rPr>
        <sz val="10"/>
        <color rgb="FF000000"/>
        <rFont val="宋体"/>
        <charset val="134"/>
      </rPr>
      <t>㎡</t>
    </r>
    <r>
      <rPr>
        <sz val="10"/>
        <color rgb="FF000000"/>
        <rFont val="仿宋_GB2312"/>
        <charset val="134"/>
      </rPr>
      <t>，其中地上建筑面积</t>
    </r>
    <r>
      <rPr>
        <sz val="10"/>
        <color rgb="FF000000"/>
        <rFont val="Times New Roman"/>
        <charset val="134"/>
      </rPr>
      <t>96189</t>
    </r>
    <r>
      <rPr>
        <sz val="10"/>
        <color rgb="FF000000"/>
        <rFont val="宋体"/>
        <charset val="134"/>
      </rPr>
      <t>㎡</t>
    </r>
    <r>
      <rPr>
        <sz val="10"/>
        <color rgb="FF000000"/>
        <rFont val="仿宋_GB2312"/>
        <charset val="134"/>
      </rPr>
      <t>、地下建筑面积</t>
    </r>
    <r>
      <rPr>
        <sz val="10"/>
        <color rgb="FF000000"/>
        <rFont val="Times New Roman"/>
        <charset val="134"/>
      </rPr>
      <t>35000</t>
    </r>
    <r>
      <rPr>
        <sz val="10"/>
        <color rgb="FF000000"/>
        <rFont val="宋体"/>
        <charset val="134"/>
      </rPr>
      <t>㎡</t>
    </r>
    <r>
      <rPr>
        <sz val="10"/>
        <color rgb="FF000000"/>
        <rFont val="仿宋_GB2312"/>
        <charset val="134"/>
      </rPr>
      <t>，建有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仿宋_GB2312"/>
        <charset val="134"/>
      </rPr>
      <t>幢</t>
    </r>
    <r>
      <rPr>
        <sz val="10"/>
        <color rgb="FF000000"/>
        <rFont val="Times New Roman"/>
        <charset val="134"/>
      </rPr>
      <t>23-26</t>
    </r>
    <r>
      <rPr>
        <sz val="10"/>
        <color rgb="FF000000"/>
        <rFont val="仿宋_GB2312"/>
        <charset val="134"/>
      </rPr>
      <t>层住宅。容积率</t>
    </r>
    <r>
      <rPr>
        <sz val="10"/>
        <color rgb="FF000000"/>
        <rFont val="Times New Roman"/>
        <charset val="134"/>
      </rPr>
      <t>2.4.</t>
    </r>
  </si>
  <si>
    <t>2025.02</t>
  </si>
  <si>
    <r>
      <rPr>
        <sz val="10"/>
        <color rgb="FF000000"/>
        <rFont val="仿宋_GB2312"/>
        <charset val="134"/>
      </rPr>
      <t>台州市路桥区房地产开发有限公司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仿宋_GB2312"/>
        <charset val="134"/>
      </rPr>
      <t>王志鸿</t>
    </r>
  </si>
  <si>
    <t>临海市</t>
  </si>
  <si>
    <t>国庆片区二期改造建设项目</t>
  </si>
  <si>
    <t>2019-331082-47-02-042984-000</t>
  </si>
  <si>
    <r>
      <rPr>
        <sz val="10"/>
        <color rgb="FF000000"/>
        <rFont val="仿宋_GB2312"/>
        <charset val="134"/>
      </rPr>
      <t>用地面积</t>
    </r>
    <r>
      <rPr>
        <sz val="10"/>
        <color rgb="FF000000"/>
        <rFont val="Times New Roman"/>
        <charset val="134"/>
      </rPr>
      <t>90</t>
    </r>
    <r>
      <rPr>
        <sz val="10"/>
        <color rgb="FF000000"/>
        <rFont val="仿宋_GB2312"/>
        <charset val="134"/>
      </rPr>
      <t>亩，总建筑面积约</t>
    </r>
    <r>
      <rPr>
        <sz val="10"/>
        <color rgb="FF000000"/>
        <rFont val="Times New Roman"/>
        <charset val="134"/>
      </rPr>
      <t>18</t>
    </r>
    <r>
      <rPr>
        <sz val="10"/>
        <color rgb="FF000000"/>
        <rFont val="仿宋_GB2312"/>
        <charset val="134"/>
      </rPr>
      <t>万平方米，以安置住宅为主，建设有社区礼堂、母婴中心、日间照料中心、社区食堂等场景配套。</t>
    </r>
  </si>
  <si>
    <t>2021.06</t>
  </si>
  <si>
    <r>
      <rPr>
        <sz val="10"/>
        <color rgb="FF000000"/>
        <rFont val="仿宋_GB2312"/>
        <charset val="134"/>
      </rPr>
      <t>临海市城市建设发展与投资集团有限公司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仿宋_GB2312"/>
        <charset val="134"/>
      </rPr>
      <t>尹官松</t>
    </r>
  </si>
  <si>
    <t>玉环市</t>
  </si>
  <si>
    <r>
      <rPr>
        <sz val="10"/>
        <rFont val="仿宋_GB2312"/>
        <charset val="134"/>
      </rPr>
      <t>玉城街道后塘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城中村改造项目</t>
    </r>
  </si>
  <si>
    <t>2020-331083-47-01-130696</t>
  </si>
  <si>
    <r>
      <rPr>
        <sz val="10"/>
        <color rgb="FF000000"/>
        <rFont val="仿宋_GB2312"/>
        <charset val="134"/>
      </rPr>
      <t>包括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仿宋_GB2312"/>
        <charset val="134"/>
      </rPr>
      <t>幢</t>
    </r>
    <r>
      <rPr>
        <sz val="10"/>
        <color rgb="FF000000"/>
        <rFont val="Times New Roman"/>
        <charset val="134"/>
      </rPr>
      <t>548</t>
    </r>
    <r>
      <rPr>
        <sz val="10"/>
        <color rgb="FF000000"/>
        <rFont val="仿宋_GB2312"/>
        <charset val="134"/>
      </rPr>
      <t>套高层住宅、配套用房、地下车库和室外道路、水电、景观绿化、燃气管道工程、排水防涝等配套基础设施。项目总用地面积约</t>
    </r>
    <r>
      <rPr>
        <sz val="10"/>
        <color rgb="FF000000"/>
        <rFont val="Times New Roman"/>
        <charset val="134"/>
      </rPr>
      <t>27046</t>
    </r>
    <r>
      <rPr>
        <sz val="10"/>
        <color rgb="FF000000"/>
        <rFont val="仿宋_GB2312"/>
        <charset val="134"/>
      </rPr>
      <t>平方米，总建筑面积约</t>
    </r>
    <r>
      <rPr>
        <sz val="10"/>
        <color rgb="FF000000"/>
        <rFont val="Times New Roman"/>
        <charset val="134"/>
      </rPr>
      <t>90276</t>
    </r>
    <r>
      <rPr>
        <sz val="10"/>
        <color rgb="FF000000"/>
        <rFont val="仿宋_GB2312"/>
        <charset val="134"/>
      </rPr>
      <t>平方米，其中地上建筑面积约</t>
    </r>
    <r>
      <rPr>
        <sz val="10"/>
        <color rgb="FF000000"/>
        <rFont val="Times New Roman"/>
        <charset val="134"/>
      </rPr>
      <t>67516</t>
    </r>
    <r>
      <rPr>
        <sz val="10"/>
        <color rgb="FF000000"/>
        <rFont val="仿宋_GB2312"/>
        <charset val="134"/>
      </rPr>
      <t>平方米，地下建筑面积约</t>
    </r>
    <r>
      <rPr>
        <sz val="10"/>
        <color rgb="FF000000"/>
        <rFont val="Times New Roman"/>
        <charset val="134"/>
      </rPr>
      <t>22760</t>
    </r>
    <r>
      <rPr>
        <sz val="10"/>
        <color rgb="FF000000"/>
        <rFont val="仿宋_GB2312"/>
        <charset val="134"/>
      </rPr>
      <t>平方米。建设各类雨水管</t>
    </r>
    <r>
      <rPr>
        <sz val="10"/>
        <color rgb="FF000000"/>
        <rFont val="Times New Roman"/>
        <charset val="134"/>
      </rPr>
      <t>1.4km</t>
    </r>
    <r>
      <rPr>
        <sz val="10"/>
        <color rgb="FF000000"/>
        <rFont val="仿宋_GB2312"/>
        <charset val="134"/>
      </rPr>
      <t>，排污管</t>
    </r>
    <r>
      <rPr>
        <sz val="10"/>
        <color rgb="FF000000"/>
        <rFont val="Times New Roman"/>
        <charset val="134"/>
      </rPr>
      <t>1.5km</t>
    </r>
    <r>
      <rPr>
        <sz val="10"/>
        <color rgb="FF000000"/>
        <rFont val="仿宋_GB2312"/>
        <charset val="134"/>
      </rPr>
      <t>，铺设燃气管道</t>
    </r>
    <r>
      <rPr>
        <sz val="10"/>
        <color rgb="FF000000"/>
        <rFont val="Times New Roman"/>
        <charset val="134"/>
      </rPr>
      <t>548</t>
    </r>
    <r>
      <rPr>
        <sz val="10"/>
        <color rgb="FF000000"/>
        <rFont val="仿宋_GB2312"/>
        <charset val="134"/>
      </rPr>
      <t>户</t>
    </r>
  </si>
  <si>
    <t>2021.03</t>
  </si>
  <si>
    <r>
      <rPr>
        <sz val="10"/>
        <color indexed="8"/>
        <rFont val="仿宋_GB2312"/>
        <charset val="1"/>
      </rPr>
      <t>玉环市老城改造投资有限公司</t>
    </r>
    <r>
      <rPr>
        <sz val="10"/>
        <color indexed="8"/>
        <rFont val="Times New Roman"/>
        <charset val="1"/>
      </rPr>
      <t>-</t>
    </r>
    <r>
      <rPr>
        <sz val="10"/>
        <color indexed="8"/>
        <rFont val="仿宋_GB2312"/>
        <charset val="1"/>
      </rPr>
      <t>王筱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</si>
</sst>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64">
    <font>
      <sz val="11"/>
      <color theme="1"/>
      <name val="宋体"/>
      <charset val="134"/>
      <scheme val="minor"/>
    </font>
    <font>
      <sz val="9"/>
      <name val="宋体"/>
      <charset val="1"/>
      <scheme val="minor"/>
    </font>
    <font>
      <sz val="12"/>
      <name val="宋体"/>
      <charset val="1"/>
      <scheme val="minor"/>
    </font>
    <font>
      <sz val="9"/>
      <name val="Times New Roman"/>
      <charset val="0"/>
    </font>
    <font>
      <sz val="10"/>
      <name val="仿宋_GB2312"/>
      <charset val="0"/>
    </font>
    <font>
      <sz val="12"/>
      <name val="宋体"/>
      <charset val="134"/>
    </font>
    <font>
      <sz val="12"/>
      <name val="Times New Roman"/>
      <charset val="254"/>
    </font>
    <font>
      <sz val="12"/>
      <name val="宋体"/>
      <charset val="254"/>
    </font>
    <font>
      <sz val="9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color rgb="FF000000"/>
      <name val="Times New Roman"/>
      <charset val="1"/>
    </font>
    <font>
      <sz val="22"/>
      <color indexed="8"/>
      <name val="Times New Roman"/>
      <charset val="1"/>
    </font>
    <font>
      <sz val="9"/>
      <color indexed="8"/>
      <name val="黑体"/>
      <charset val="134"/>
    </font>
    <font>
      <sz val="10"/>
      <name val="仿宋_GB2312"/>
      <charset val="1"/>
    </font>
    <font>
      <sz val="10"/>
      <name val="Times New Roman"/>
      <charset val="1"/>
    </font>
    <font>
      <sz val="10"/>
      <color rgb="FF000000"/>
      <name val="Times New Roman"/>
      <charset val="1"/>
    </font>
    <font>
      <sz val="10"/>
      <color indexed="8"/>
      <name val="Times New Roman"/>
      <charset val="1"/>
    </font>
    <font>
      <sz val="10"/>
      <name val="仿宋_GB2312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color rgb="FF000000"/>
      <name val="Times New Roman"/>
      <charset val="134"/>
    </font>
    <font>
      <sz val="10"/>
      <name val="仿宋_GB2312"/>
      <charset val="254"/>
    </font>
    <font>
      <sz val="10"/>
      <name val="Times New Roman"/>
      <charset val="254"/>
    </font>
    <font>
      <sz val="10"/>
      <color indexed="8"/>
      <name val="Times New Roman"/>
      <charset val="254"/>
    </font>
    <font>
      <sz val="10"/>
      <color rgb="FF000000"/>
      <name val="Times New Roman"/>
      <charset val="254"/>
    </font>
    <font>
      <sz val="9"/>
      <name val="Times New Roman"/>
      <charset val="134"/>
    </font>
    <font>
      <sz val="9"/>
      <color rgb="FF000000"/>
      <name val="黑体"/>
      <charset val="134"/>
    </font>
    <font>
      <sz val="9"/>
      <name val="黑体"/>
      <charset val="134"/>
    </font>
    <font>
      <sz val="10"/>
      <color indexed="8"/>
      <name val="Times New Roman"/>
      <charset val="0"/>
    </font>
    <font>
      <sz val="10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"/>
    </font>
    <font>
      <sz val="9"/>
      <name val="宋体"/>
      <charset val="1"/>
    </font>
    <font>
      <sz val="10"/>
      <color rgb="FF000000"/>
      <name val="仿宋_GB2312"/>
      <charset val="1"/>
    </font>
    <font>
      <sz val="10"/>
      <color indexed="8"/>
      <name val="仿宋_GB2312"/>
      <charset val="1"/>
    </font>
    <font>
      <sz val="10"/>
      <color rgb="FF000000"/>
      <name val="宋体"/>
      <charset val="1"/>
    </font>
    <font>
      <sz val="10"/>
      <color indexed="8"/>
      <name val="仿宋_GB2312"/>
      <charset val="134"/>
    </font>
    <font>
      <sz val="10"/>
      <color indexed="8"/>
      <name val="宋体"/>
      <charset val="0"/>
    </font>
    <font>
      <sz val="10"/>
      <color rgb="FF000000"/>
      <name val="仿宋_GB2312"/>
      <charset val="134"/>
    </font>
    <font>
      <sz val="10"/>
      <color rgb="FF000000"/>
      <name val="仿宋_GB2312"/>
      <charset val="0"/>
    </font>
    <font>
      <sz val="10"/>
      <name val="宋体"/>
      <charset val="134"/>
    </font>
    <font>
      <sz val="10"/>
      <color indexed="8"/>
      <name val="仿宋_GB2312"/>
      <charset val="254"/>
    </font>
    <font>
      <sz val="10"/>
      <color rgb="FF000000"/>
      <name val="仿宋_GB2312"/>
      <charset val="25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9" applyNumberFormat="0" applyAlignment="0" applyProtection="0">
      <alignment vertical="center"/>
    </xf>
    <xf numFmtId="0" fontId="44" fillId="11" borderId="5" applyNumberFormat="0" applyAlignment="0" applyProtection="0">
      <alignment vertical="center"/>
    </xf>
    <xf numFmtId="0" fontId="45" fillId="12" borderId="10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0" fillId="0" borderId="0"/>
    <xf numFmtId="0" fontId="51" fillId="0" borderId="0">
      <alignment vertical="center"/>
    </xf>
    <xf numFmtId="0" fontId="52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0" xfId="54" applyFont="1" applyFill="1" applyAlignment="1" applyProtection="1">
      <alignment horizontal="center" vertical="center" wrapText="1"/>
    </xf>
    <xf numFmtId="0" fontId="10" fillId="0" borderId="0" xfId="54" applyFont="1" applyFill="1" applyAlignment="1" applyProtection="1">
      <alignment horizontal="center" vertical="center" wrapText="1"/>
    </xf>
    <xf numFmtId="0" fontId="11" fillId="0" borderId="0" xfId="54" applyFont="1" applyFill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53" applyFont="1" applyFill="1" applyBorder="1" applyAlignment="1" applyProtection="1">
      <alignment horizontal="center" vertical="center" wrapText="1"/>
    </xf>
    <xf numFmtId="0" fontId="14" fillId="0" borderId="1" xfId="5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55" applyNumberFormat="1" applyFont="1" applyFill="1" applyBorder="1" applyAlignment="1" applyProtection="1">
      <alignment horizontal="center" vertical="center" wrapText="1"/>
    </xf>
    <xf numFmtId="49" fontId="14" fillId="0" borderId="1" xfId="55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3" xfId="53" applyFont="1" applyFill="1" applyBorder="1" applyAlignment="1" applyProtection="1">
      <alignment horizontal="center" vertical="center" wrapText="1"/>
    </xf>
    <xf numFmtId="0" fontId="14" fillId="0" borderId="3" xfId="53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9" fontId="14" fillId="0" borderId="3" xfId="55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53" applyFont="1" applyFill="1" applyBorder="1" applyAlignment="1" applyProtection="1">
      <alignment horizontal="center" vertical="center" wrapText="1"/>
    </xf>
    <xf numFmtId="0" fontId="18" fillId="0" borderId="1" xfId="53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49" fontId="20" fillId="0" borderId="1" xfId="55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49" fontId="18" fillId="0" borderId="1" xfId="55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" xfId="53" applyFont="1" applyFill="1" applyBorder="1" applyAlignment="1" applyProtection="1">
      <alignment horizontal="center" vertical="center" wrapText="1"/>
    </xf>
    <xf numFmtId="0" fontId="23" fillId="0" borderId="1" xfId="53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1" xfId="55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49" fontId="23" fillId="0" borderId="1" xfId="55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27" fillId="0" borderId="1" xfId="0" applyNumberFormat="1" applyFont="1" applyFill="1" applyBorder="1" applyAlignment="1" applyProtection="1">
      <alignment horizontal="center" vertical="center" wrapText="1"/>
    </xf>
    <xf numFmtId="176" fontId="27" fillId="0" borderId="2" xfId="0" applyNumberFormat="1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176" fontId="12" fillId="0" borderId="3" xfId="0" applyNumberFormat="1" applyFont="1" applyFill="1" applyBorder="1" applyAlignment="1" applyProtection="1">
      <alignment horizontal="center" vertical="center" wrapText="1"/>
    </xf>
    <xf numFmtId="176" fontId="27" fillId="0" borderId="3" xfId="0" applyNumberFormat="1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9" fontId="15" fillId="0" borderId="1" xfId="11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9" fontId="16" fillId="0" borderId="1" xfId="11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</xf>
    <xf numFmtId="9" fontId="15" fillId="0" borderId="3" xfId="11" applyNumberFormat="1" applyFont="1" applyFill="1" applyBorder="1" applyAlignment="1" applyProtection="1">
      <alignment horizontal="center" vertical="center" wrapText="1"/>
    </xf>
    <xf numFmtId="9" fontId="14" fillId="0" borderId="1" xfId="11" applyNumberFormat="1" applyFont="1" applyFill="1" applyBorder="1" applyAlignment="1" applyProtection="1">
      <alignment horizontal="center" vertical="center" wrapText="1"/>
    </xf>
    <xf numFmtId="177" fontId="16" fillId="0" borderId="1" xfId="0" applyNumberFormat="1" applyFont="1" applyFill="1" applyBorder="1" applyAlignment="1" applyProtection="1">
      <alignment horizontal="center" vertical="center" wrapText="1"/>
    </xf>
    <xf numFmtId="176" fontId="16" fillId="0" borderId="4" xfId="0" applyNumberFormat="1" applyFont="1" applyFill="1" applyBorder="1" applyAlignment="1" applyProtection="1">
      <alignment horizontal="center" vertical="center" wrapText="1"/>
    </xf>
    <xf numFmtId="176" fontId="2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9" fontId="19" fillId="0" borderId="1" xfId="11" applyNumberFormat="1" applyFont="1" applyFill="1" applyBorder="1" applyAlignment="1" applyProtection="1">
      <alignment horizontal="center" vertical="center" wrapText="1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9" fontId="21" fillId="0" borderId="1" xfId="11" applyNumberFormat="1" applyFont="1" applyFill="1" applyBorder="1" applyAlignment="1" applyProtection="1">
      <alignment horizontal="center" vertical="center" wrapText="1"/>
    </xf>
    <xf numFmtId="176" fontId="30" fillId="0" borderId="1" xfId="0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 applyProtection="1">
      <alignment horizontal="center" vertical="center" wrapText="1"/>
    </xf>
    <xf numFmtId="9" fontId="25" fillId="0" borderId="1" xfId="11" applyNumberFormat="1" applyFont="1" applyFill="1" applyBorder="1" applyAlignment="1" applyProtection="1">
      <alignment horizontal="center" vertical="center" wrapText="1"/>
    </xf>
    <xf numFmtId="9" fontId="24" fillId="0" borderId="1" xfId="11" applyNumberFormat="1" applyFont="1" applyFill="1" applyBorder="1" applyAlignment="1" applyProtection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4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4" xfId="52"/>
    <cellStyle name="常规_Sheet1_2" xfId="53"/>
    <cellStyle name="常规 2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49"/>
  <sheetViews>
    <sheetView tabSelected="1" view="pageBreakPreview" zoomScaleNormal="130" workbookViewId="0">
      <selection activeCell="N8" sqref="N8"/>
    </sheetView>
  </sheetViews>
  <sheetFormatPr defaultColWidth="9.225" defaultRowHeight="13.5"/>
  <cols>
    <col min="1" max="1" width="5.63333333333333" customWidth="1"/>
    <col min="2" max="3" width="6.81666666666667" style="13" customWidth="1"/>
    <col min="4" max="6" width="9.225" style="13"/>
    <col min="7" max="8" width="7.88333333333333" style="13" customWidth="1"/>
    <col min="9" max="9" width="8.45" style="13" customWidth="1"/>
    <col min="10" max="10" width="9.51666666666667" style="13" customWidth="1"/>
    <col min="11" max="11" width="7.6" style="13" customWidth="1"/>
    <col min="12" max="12" width="9.225" style="13"/>
    <col min="13" max="13" width="7.78333333333333" style="13" customWidth="1"/>
    <col min="14" max="14" width="8.16666666666667" style="13" customWidth="1"/>
    <col min="15" max="15" width="9.03333333333333" style="13" customWidth="1"/>
    <col min="16" max="16" width="9.225" style="13"/>
  </cols>
  <sheetData>
    <row r="1" spans="1:16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1" customFormat="1" ht="28.5" spans="1:16">
      <c r="A2" s="16" t="s">
        <v>1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1" customFormat="1" ht="20" customHeight="1" spans="1:16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58" t="s">
        <v>2</v>
      </c>
      <c r="P3" s="58"/>
    </row>
    <row r="4" s="1" customFormat="1" ht="11.25" spans="1:16">
      <c r="A4" s="19" t="s">
        <v>3</v>
      </c>
      <c r="B4" s="20" t="s">
        <v>4</v>
      </c>
      <c r="C4" s="20" t="s">
        <v>5</v>
      </c>
      <c r="D4" s="19" t="s">
        <v>6</v>
      </c>
      <c r="E4" s="20" t="s">
        <v>7</v>
      </c>
      <c r="F4" s="19" t="s">
        <v>8</v>
      </c>
      <c r="G4" s="21" t="s">
        <v>9</v>
      </c>
      <c r="H4" s="22" t="s">
        <v>10</v>
      </c>
      <c r="I4" s="59" t="s">
        <v>11</v>
      </c>
      <c r="J4" s="60" t="s">
        <v>12</v>
      </c>
      <c r="K4" s="61" t="s">
        <v>13</v>
      </c>
      <c r="L4" s="61"/>
      <c r="M4" s="61"/>
      <c r="N4" s="62" t="s">
        <v>14</v>
      </c>
      <c r="O4" s="62" t="s">
        <v>15</v>
      </c>
      <c r="P4" s="63" t="s">
        <v>16</v>
      </c>
    </row>
    <row r="5" s="1" customFormat="1" ht="45" spans="1:16">
      <c r="A5" s="19"/>
      <c r="B5" s="23"/>
      <c r="C5" s="23"/>
      <c r="D5" s="19"/>
      <c r="E5" s="23"/>
      <c r="F5" s="19"/>
      <c r="G5" s="21"/>
      <c r="H5" s="24"/>
      <c r="I5" s="64"/>
      <c r="J5" s="60"/>
      <c r="K5" s="61" t="s">
        <v>17</v>
      </c>
      <c r="L5" s="61" t="s">
        <v>18</v>
      </c>
      <c r="M5" s="61" t="s">
        <v>19</v>
      </c>
      <c r="N5" s="65"/>
      <c r="O5" s="65"/>
      <c r="P5" s="66"/>
    </row>
    <row r="6" s="2" customFormat="1" ht="44" customHeight="1" spans="1:16">
      <c r="A6" s="25">
        <f>SUBTOTAL(103,B$6:B6)</f>
        <v>1</v>
      </c>
      <c r="B6" s="26" t="s">
        <v>20</v>
      </c>
      <c r="C6" s="26" t="s">
        <v>21</v>
      </c>
      <c r="D6" s="26" t="s">
        <v>22</v>
      </c>
      <c r="E6" s="27" t="s">
        <v>23</v>
      </c>
      <c r="F6" s="28" t="s">
        <v>24</v>
      </c>
      <c r="G6" s="29">
        <v>2020.06</v>
      </c>
      <c r="H6" s="29">
        <v>2024.06</v>
      </c>
      <c r="I6" s="67">
        <v>183295</v>
      </c>
      <c r="J6" s="67">
        <v>98800</v>
      </c>
      <c r="K6" s="67">
        <v>5000</v>
      </c>
      <c r="L6" s="67">
        <v>3000</v>
      </c>
      <c r="M6" s="67">
        <v>2000</v>
      </c>
      <c r="N6" s="67">
        <v>35000</v>
      </c>
      <c r="O6" s="67">
        <v>2500</v>
      </c>
      <c r="P6" s="68" t="s">
        <v>25</v>
      </c>
    </row>
    <row r="7" s="2" customFormat="1" ht="44" customHeight="1" spans="1:16">
      <c r="A7" s="25">
        <f>SUBTOTAL(103,B$6:B7)</f>
        <v>2</v>
      </c>
      <c r="B7" s="25" t="s">
        <v>20</v>
      </c>
      <c r="C7" s="25" t="s">
        <v>21</v>
      </c>
      <c r="D7" s="26" t="s">
        <v>26</v>
      </c>
      <c r="E7" s="27" t="s">
        <v>27</v>
      </c>
      <c r="F7" s="28" t="s">
        <v>28</v>
      </c>
      <c r="G7" s="29">
        <v>2022.03</v>
      </c>
      <c r="H7" s="30" t="s">
        <v>29</v>
      </c>
      <c r="I7" s="67">
        <v>42963</v>
      </c>
      <c r="J7" s="67">
        <v>32376</v>
      </c>
      <c r="K7" s="67">
        <v>2000</v>
      </c>
      <c r="L7" s="67">
        <v>215</v>
      </c>
      <c r="M7" s="67">
        <v>320</v>
      </c>
      <c r="N7" s="67">
        <v>12000</v>
      </c>
      <c r="O7" s="67">
        <v>1000</v>
      </c>
      <c r="P7" s="68" t="s">
        <v>30</v>
      </c>
    </row>
    <row r="8" s="2" customFormat="1" ht="44" customHeight="1" spans="1:16">
      <c r="A8" s="25">
        <f>SUBTOTAL(103,B$6:B8)</f>
        <v>3</v>
      </c>
      <c r="B8" s="25" t="s">
        <v>20</v>
      </c>
      <c r="C8" s="25" t="s">
        <v>21</v>
      </c>
      <c r="D8" s="26" t="s">
        <v>31</v>
      </c>
      <c r="E8" s="27" t="s">
        <v>32</v>
      </c>
      <c r="F8" s="31" t="s">
        <v>33</v>
      </c>
      <c r="G8" s="32">
        <v>2020.07</v>
      </c>
      <c r="H8" s="32">
        <v>2023.06</v>
      </c>
      <c r="I8" s="67">
        <v>94247</v>
      </c>
      <c r="J8" s="69">
        <v>54483</v>
      </c>
      <c r="K8" s="69">
        <v>11628</v>
      </c>
      <c r="L8" s="69">
        <v>296</v>
      </c>
      <c r="M8" s="69">
        <v>730</v>
      </c>
      <c r="N8" s="67">
        <v>11268</v>
      </c>
      <c r="O8" s="67">
        <v>5730</v>
      </c>
      <c r="P8" s="70" t="s">
        <v>34</v>
      </c>
    </row>
    <row r="9" s="2" customFormat="1" ht="44" customHeight="1" spans="1:16">
      <c r="A9" s="25">
        <f>SUBTOTAL(103,B$6:B9)</f>
        <v>4</v>
      </c>
      <c r="B9" s="25" t="s">
        <v>20</v>
      </c>
      <c r="C9" s="25" t="s">
        <v>21</v>
      </c>
      <c r="D9" s="26" t="s">
        <v>35</v>
      </c>
      <c r="E9" s="27" t="s">
        <v>36</v>
      </c>
      <c r="F9" s="31" t="s">
        <v>37</v>
      </c>
      <c r="G9" s="32">
        <v>2020.06</v>
      </c>
      <c r="H9" s="32">
        <v>2023.06</v>
      </c>
      <c r="I9" s="67">
        <v>113119</v>
      </c>
      <c r="J9" s="69">
        <v>65824</v>
      </c>
      <c r="K9" s="69">
        <v>13793</v>
      </c>
      <c r="L9" s="69">
        <v>381</v>
      </c>
      <c r="M9" s="69">
        <v>1015</v>
      </c>
      <c r="N9" s="67">
        <v>7547</v>
      </c>
      <c r="O9" s="67">
        <v>5939</v>
      </c>
      <c r="P9" s="70" t="s">
        <v>38</v>
      </c>
    </row>
    <row r="10" s="3" customFormat="1" ht="44" customHeight="1" spans="1:16">
      <c r="A10" s="25">
        <f>SUBTOTAL(103,B$6:B10)</f>
        <v>5</v>
      </c>
      <c r="B10" s="25" t="s">
        <v>20</v>
      </c>
      <c r="C10" s="25" t="s">
        <v>21</v>
      </c>
      <c r="D10" s="26" t="s">
        <v>39</v>
      </c>
      <c r="E10" s="27" t="s">
        <v>40</v>
      </c>
      <c r="F10" s="28" t="s">
        <v>41</v>
      </c>
      <c r="G10" s="30" t="s">
        <v>42</v>
      </c>
      <c r="H10" s="30" t="s">
        <v>43</v>
      </c>
      <c r="I10" s="71">
        <v>260669</v>
      </c>
      <c r="J10" s="72">
        <v>169360.65</v>
      </c>
      <c r="K10" s="72">
        <v>26641.5</v>
      </c>
      <c r="L10" s="72">
        <v>854.1</v>
      </c>
      <c r="M10" s="67">
        <v>856</v>
      </c>
      <c r="N10" s="72">
        <v>80000</v>
      </c>
      <c r="O10" s="72">
        <v>13320.7</v>
      </c>
      <c r="P10" s="68" t="s">
        <v>44</v>
      </c>
    </row>
    <row r="11" s="2" customFormat="1" ht="44" customHeight="1" spans="1:16">
      <c r="A11" s="25">
        <f>SUBTOTAL(103,B$6:B11)</f>
        <v>6</v>
      </c>
      <c r="B11" s="25" t="s">
        <v>20</v>
      </c>
      <c r="C11" s="25" t="s">
        <v>21</v>
      </c>
      <c r="D11" s="26" t="s">
        <v>45</v>
      </c>
      <c r="E11" s="27" t="s">
        <v>46</v>
      </c>
      <c r="F11" s="28" t="s">
        <v>47</v>
      </c>
      <c r="G11" s="30" t="s">
        <v>48</v>
      </c>
      <c r="H11" s="30" t="s">
        <v>49</v>
      </c>
      <c r="I11" s="67">
        <v>103303</v>
      </c>
      <c r="J11" s="67">
        <v>77369</v>
      </c>
      <c r="K11" s="67">
        <v>7496</v>
      </c>
      <c r="L11" s="67">
        <v>399</v>
      </c>
      <c r="M11" s="67" t="s">
        <v>50</v>
      </c>
      <c r="N11" s="67">
        <v>13000</v>
      </c>
      <c r="O11" s="67">
        <v>3000</v>
      </c>
      <c r="P11" s="68" t="s">
        <v>51</v>
      </c>
    </row>
    <row r="12" s="2" customFormat="1" ht="44" customHeight="1" spans="1:16">
      <c r="A12" s="25">
        <f>SUBTOTAL(103,B$6:B12)</f>
        <v>7</v>
      </c>
      <c r="B12" s="25" t="s">
        <v>20</v>
      </c>
      <c r="C12" s="25" t="s">
        <v>21</v>
      </c>
      <c r="D12" s="26" t="s">
        <v>52</v>
      </c>
      <c r="E12" s="27" t="s">
        <v>46</v>
      </c>
      <c r="F12" s="28" t="s">
        <v>53</v>
      </c>
      <c r="G12" s="30" t="s">
        <v>54</v>
      </c>
      <c r="H12" s="30" t="s">
        <v>43</v>
      </c>
      <c r="I12" s="67">
        <v>105921</v>
      </c>
      <c r="J12" s="67">
        <v>78155</v>
      </c>
      <c r="K12" s="67">
        <v>7609</v>
      </c>
      <c r="L12" s="67">
        <v>403</v>
      </c>
      <c r="M12" s="67" t="s">
        <v>50</v>
      </c>
      <c r="N12" s="67">
        <v>16000</v>
      </c>
      <c r="O12" s="67">
        <v>3300</v>
      </c>
      <c r="P12" s="68" t="s">
        <v>51</v>
      </c>
    </row>
    <row r="13" s="2" customFormat="1" ht="44" customHeight="1" spans="1:16">
      <c r="A13" s="25">
        <f>SUBTOTAL(103,B$6:B13)</f>
        <v>8</v>
      </c>
      <c r="B13" s="33" t="s">
        <v>20</v>
      </c>
      <c r="C13" s="33" t="s">
        <v>21</v>
      </c>
      <c r="D13" s="34" t="s">
        <v>55</v>
      </c>
      <c r="E13" s="35" t="s">
        <v>56</v>
      </c>
      <c r="F13" s="36" t="s">
        <v>57</v>
      </c>
      <c r="G13" s="37" t="s">
        <v>42</v>
      </c>
      <c r="H13" s="37" t="s">
        <v>58</v>
      </c>
      <c r="I13" s="73">
        <v>169952</v>
      </c>
      <c r="J13" s="73">
        <v>81598</v>
      </c>
      <c r="K13" s="73">
        <v>8308</v>
      </c>
      <c r="L13" s="73">
        <v>524</v>
      </c>
      <c r="M13" s="73" t="s">
        <v>50</v>
      </c>
      <c r="N13" s="73">
        <v>19696</v>
      </c>
      <c r="O13" s="73">
        <v>3000</v>
      </c>
      <c r="P13" s="74" t="s">
        <v>59</v>
      </c>
    </row>
    <row r="14" s="2" customFormat="1" ht="44" customHeight="1" spans="1:16">
      <c r="A14" s="25">
        <f>SUBTOTAL(103,B$6:B14)</f>
        <v>9</v>
      </c>
      <c r="B14" s="33" t="s">
        <v>20</v>
      </c>
      <c r="C14" s="33" t="s">
        <v>21</v>
      </c>
      <c r="D14" s="34" t="s">
        <v>60</v>
      </c>
      <c r="E14" s="35" t="s">
        <v>61</v>
      </c>
      <c r="F14" s="36" t="s">
        <v>62</v>
      </c>
      <c r="G14" s="37" t="s">
        <v>63</v>
      </c>
      <c r="H14" s="37" t="s">
        <v>64</v>
      </c>
      <c r="I14" s="73">
        <v>1600</v>
      </c>
      <c r="J14" s="73">
        <v>0</v>
      </c>
      <c r="K14" s="73">
        <v>1600</v>
      </c>
      <c r="L14" s="73">
        <v>60</v>
      </c>
      <c r="M14" s="73" t="s">
        <v>50</v>
      </c>
      <c r="N14" s="73">
        <v>1500</v>
      </c>
      <c r="O14" s="73">
        <v>800</v>
      </c>
      <c r="P14" s="74" t="s">
        <v>65</v>
      </c>
    </row>
    <row r="15" s="2" customFormat="1" ht="44" customHeight="1" spans="1:16">
      <c r="A15" s="25">
        <f>SUBTOTAL(103,B$6:B15)</f>
        <v>10</v>
      </c>
      <c r="B15" s="33" t="s">
        <v>20</v>
      </c>
      <c r="C15" s="33" t="s">
        <v>21</v>
      </c>
      <c r="D15" s="34" t="s">
        <v>66</v>
      </c>
      <c r="E15" s="35" t="s">
        <v>67</v>
      </c>
      <c r="F15" s="36" t="s">
        <v>68</v>
      </c>
      <c r="G15" s="37" t="s">
        <v>69</v>
      </c>
      <c r="H15" s="37" t="s">
        <v>64</v>
      </c>
      <c r="I15" s="73">
        <v>6600</v>
      </c>
      <c r="J15" s="73">
        <v>0</v>
      </c>
      <c r="K15" s="73">
        <v>6600</v>
      </c>
      <c r="L15" s="73">
        <v>25</v>
      </c>
      <c r="M15" s="73" t="s">
        <v>50</v>
      </c>
      <c r="N15" s="73">
        <v>5500</v>
      </c>
      <c r="O15" s="73">
        <v>3300</v>
      </c>
      <c r="P15" s="74" t="s">
        <v>65</v>
      </c>
    </row>
    <row r="16" s="2" customFormat="1" ht="44" customHeight="1" spans="1:16">
      <c r="A16" s="25">
        <f>SUBTOTAL(103,B$6:B16)</f>
        <v>11</v>
      </c>
      <c r="B16" s="33" t="s">
        <v>20</v>
      </c>
      <c r="C16" s="33" t="s">
        <v>21</v>
      </c>
      <c r="D16" s="34" t="s">
        <v>70</v>
      </c>
      <c r="E16" s="35" t="s">
        <v>71</v>
      </c>
      <c r="F16" s="36" t="s">
        <v>72</v>
      </c>
      <c r="G16" s="37" t="s">
        <v>48</v>
      </c>
      <c r="H16" s="37" t="s">
        <v>73</v>
      </c>
      <c r="I16" s="73">
        <v>297589</v>
      </c>
      <c r="J16" s="73">
        <v>178487</v>
      </c>
      <c r="K16" s="73">
        <v>32532</v>
      </c>
      <c r="L16" s="73">
        <v>0</v>
      </c>
      <c r="M16" s="73">
        <v>5290</v>
      </c>
      <c r="N16" s="73">
        <v>28000</v>
      </c>
      <c r="O16" s="73">
        <v>10000</v>
      </c>
      <c r="P16" s="74" t="s">
        <v>74</v>
      </c>
    </row>
    <row r="17" s="2" customFormat="1" ht="44" customHeight="1" spans="1:16">
      <c r="A17" s="25">
        <f>SUBTOTAL(103,B$6:B17)</f>
        <v>12</v>
      </c>
      <c r="B17" s="33" t="s">
        <v>20</v>
      </c>
      <c r="C17" s="33" t="s">
        <v>21</v>
      </c>
      <c r="D17" s="38" t="s">
        <v>75</v>
      </c>
      <c r="E17" s="39" t="s">
        <v>76</v>
      </c>
      <c r="F17" s="28" t="s">
        <v>77</v>
      </c>
      <c r="G17" s="30" t="s">
        <v>78</v>
      </c>
      <c r="H17" s="30" t="s">
        <v>79</v>
      </c>
      <c r="I17" s="30" t="s">
        <v>80</v>
      </c>
      <c r="J17" s="30" t="s">
        <v>80</v>
      </c>
      <c r="K17" s="67">
        <v>5353</v>
      </c>
      <c r="L17" s="67">
        <v>0</v>
      </c>
      <c r="M17" s="67">
        <v>0</v>
      </c>
      <c r="N17" s="67">
        <v>29000</v>
      </c>
      <c r="O17" s="67">
        <v>2700</v>
      </c>
      <c r="P17" s="68" t="s">
        <v>81</v>
      </c>
    </row>
    <row r="18" s="4" customFormat="1" ht="44" customHeight="1" spans="1:16">
      <c r="A18" s="25">
        <f>SUBTOTAL(103,B$6:B18)</f>
        <v>13</v>
      </c>
      <c r="B18" s="25" t="s">
        <v>20</v>
      </c>
      <c r="C18" s="25" t="s">
        <v>21</v>
      </c>
      <c r="D18" s="26" t="s">
        <v>82</v>
      </c>
      <c r="E18" s="27" t="s">
        <v>83</v>
      </c>
      <c r="F18" s="31" t="s">
        <v>84</v>
      </c>
      <c r="G18" s="29">
        <v>2019.12</v>
      </c>
      <c r="H18" s="29">
        <v>2023.08</v>
      </c>
      <c r="I18" s="31">
        <v>178679</v>
      </c>
      <c r="J18" s="31">
        <v>73227.52</v>
      </c>
      <c r="K18" s="31">
        <v>10043.26</v>
      </c>
      <c r="L18" s="69">
        <v>0</v>
      </c>
      <c r="M18" s="31">
        <v>2884.5</v>
      </c>
      <c r="N18" s="69">
        <v>20000</v>
      </c>
      <c r="O18" s="31">
        <v>5021</v>
      </c>
      <c r="P18" s="75" t="s">
        <v>85</v>
      </c>
    </row>
    <row r="19" s="4" customFormat="1" ht="44" customHeight="1" spans="1:16">
      <c r="A19" s="25">
        <f>SUBTOTAL(103,B$6:B19)</f>
        <v>14</v>
      </c>
      <c r="B19" s="25" t="s">
        <v>20</v>
      </c>
      <c r="C19" s="25" t="s">
        <v>21</v>
      </c>
      <c r="D19" s="26" t="s">
        <v>86</v>
      </c>
      <c r="E19" s="27" t="s">
        <v>87</v>
      </c>
      <c r="F19" s="31" t="s">
        <v>88</v>
      </c>
      <c r="G19" s="29">
        <v>2020.08</v>
      </c>
      <c r="H19" s="29">
        <v>2024.08</v>
      </c>
      <c r="I19" s="67">
        <v>160269</v>
      </c>
      <c r="J19" s="67">
        <v>108318</v>
      </c>
      <c r="K19" s="67">
        <v>10785.77</v>
      </c>
      <c r="L19" s="76">
        <v>0</v>
      </c>
      <c r="M19" s="76">
        <v>2726.35</v>
      </c>
      <c r="N19" s="67">
        <v>30000</v>
      </c>
      <c r="O19" s="67">
        <v>5176.8</v>
      </c>
      <c r="P19" s="68" t="s">
        <v>89</v>
      </c>
    </row>
    <row r="20" s="4" customFormat="1" ht="44" customHeight="1" spans="1:16">
      <c r="A20" s="25">
        <f>SUBTOTAL(103,B$6:B20)</f>
        <v>15</v>
      </c>
      <c r="B20" s="25" t="s">
        <v>20</v>
      </c>
      <c r="C20" s="25" t="s">
        <v>21</v>
      </c>
      <c r="D20" s="26" t="s">
        <v>90</v>
      </c>
      <c r="E20" s="27" t="s">
        <v>91</v>
      </c>
      <c r="F20" s="28" t="s">
        <v>92</v>
      </c>
      <c r="G20" s="29">
        <v>2023.01</v>
      </c>
      <c r="H20" s="29">
        <v>2023.09</v>
      </c>
      <c r="I20" s="67">
        <v>9714.92</v>
      </c>
      <c r="J20" s="67">
        <v>3000</v>
      </c>
      <c r="K20" s="67">
        <v>2300</v>
      </c>
      <c r="L20" s="67">
        <v>0</v>
      </c>
      <c r="M20" s="67">
        <v>0</v>
      </c>
      <c r="N20" s="67">
        <v>9714.92</v>
      </c>
      <c r="O20" s="67">
        <v>1150</v>
      </c>
      <c r="P20" s="68" t="s">
        <v>93</v>
      </c>
    </row>
    <row r="21" s="2" customFormat="1" ht="44" customHeight="1" spans="1:16">
      <c r="A21" s="25">
        <f>SUBTOTAL(103,B$6:B21)</f>
        <v>16</v>
      </c>
      <c r="B21" s="25" t="s">
        <v>20</v>
      </c>
      <c r="C21" s="25" t="s">
        <v>21</v>
      </c>
      <c r="D21" s="25" t="s">
        <v>94</v>
      </c>
      <c r="E21" s="31" t="s">
        <v>95</v>
      </c>
      <c r="F21" s="31" t="s">
        <v>96</v>
      </c>
      <c r="G21" s="30" t="s">
        <v>63</v>
      </c>
      <c r="H21" s="30" t="s">
        <v>97</v>
      </c>
      <c r="I21" s="69">
        <v>33494</v>
      </c>
      <c r="J21" s="69">
        <v>12719</v>
      </c>
      <c r="K21" s="31">
        <v>12719</v>
      </c>
      <c r="L21" s="69">
        <v>0</v>
      </c>
      <c r="M21" s="69">
        <v>1196</v>
      </c>
      <c r="N21" s="69">
        <v>4000</v>
      </c>
      <c r="O21" s="69">
        <v>3200</v>
      </c>
      <c r="P21" s="75" t="s">
        <v>98</v>
      </c>
    </row>
    <row r="22" s="2" customFormat="1" ht="44" customHeight="1" spans="1:16">
      <c r="A22" s="25">
        <f>SUBTOTAL(103,B$6:B22)</f>
        <v>17</v>
      </c>
      <c r="B22" s="25" t="s">
        <v>20</v>
      </c>
      <c r="C22" s="25" t="s">
        <v>21</v>
      </c>
      <c r="D22" s="25" t="s">
        <v>99</v>
      </c>
      <c r="E22" s="31" t="s">
        <v>100</v>
      </c>
      <c r="F22" s="31" t="s">
        <v>101</v>
      </c>
      <c r="G22" s="30" t="s">
        <v>63</v>
      </c>
      <c r="H22" s="30" t="s">
        <v>97</v>
      </c>
      <c r="I22" s="69">
        <v>10987</v>
      </c>
      <c r="J22" s="69">
        <v>6581</v>
      </c>
      <c r="K22" s="69">
        <v>6581</v>
      </c>
      <c r="L22" s="69">
        <v>0</v>
      </c>
      <c r="M22" s="69">
        <v>183</v>
      </c>
      <c r="N22" s="69">
        <v>1800</v>
      </c>
      <c r="O22" s="69">
        <v>1440</v>
      </c>
      <c r="P22" s="75" t="s">
        <v>98</v>
      </c>
    </row>
    <row r="23" s="2" customFormat="1" ht="44" customHeight="1" spans="1:16">
      <c r="A23" s="25">
        <f>SUBTOTAL(103,B$6:B23)</f>
        <v>18</v>
      </c>
      <c r="B23" s="25" t="s">
        <v>20</v>
      </c>
      <c r="C23" s="25" t="s">
        <v>21</v>
      </c>
      <c r="D23" s="25" t="s">
        <v>102</v>
      </c>
      <c r="E23" s="31" t="s">
        <v>103</v>
      </c>
      <c r="F23" s="31" t="s">
        <v>104</v>
      </c>
      <c r="G23" s="30" t="s">
        <v>63</v>
      </c>
      <c r="H23" s="30" t="s">
        <v>105</v>
      </c>
      <c r="I23" s="69">
        <v>17000.54</v>
      </c>
      <c r="J23" s="69">
        <v>1669.5548</v>
      </c>
      <c r="K23" s="69">
        <v>1669.5548</v>
      </c>
      <c r="L23" s="69">
        <v>0</v>
      </c>
      <c r="M23" s="69">
        <v>507</v>
      </c>
      <c r="N23" s="69">
        <v>1670</v>
      </c>
      <c r="O23" s="69">
        <v>835</v>
      </c>
      <c r="P23" s="75" t="s">
        <v>106</v>
      </c>
    </row>
    <row r="24" s="2" customFormat="1" ht="44" customHeight="1" spans="1:16">
      <c r="A24" s="25">
        <f>SUBTOTAL(103,B$6:B24)</f>
        <v>19</v>
      </c>
      <c r="B24" s="25" t="s">
        <v>20</v>
      </c>
      <c r="C24" s="25" t="s">
        <v>21</v>
      </c>
      <c r="D24" s="25" t="s">
        <v>107</v>
      </c>
      <c r="E24" s="31" t="s">
        <v>108</v>
      </c>
      <c r="F24" s="31" t="s">
        <v>109</v>
      </c>
      <c r="G24" s="30" t="s">
        <v>63</v>
      </c>
      <c r="H24" s="30" t="s">
        <v>97</v>
      </c>
      <c r="I24" s="69">
        <v>11574.36</v>
      </c>
      <c r="J24" s="69">
        <v>6004.2</v>
      </c>
      <c r="K24" s="69">
        <v>6004.2</v>
      </c>
      <c r="L24" s="69">
        <v>0</v>
      </c>
      <c r="M24" s="69">
        <v>500</v>
      </c>
      <c r="N24" s="69">
        <v>3590</v>
      </c>
      <c r="O24" s="69">
        <v>2873</v>
      </c>
      <c r="P24" s="75" t="s">
        <v>106</v>
      </c>
    </row>
    <row r="25" s="2" customFormat="1" ht="44" customHeight="1" spans="1:16">
      <c r="A25" s="25">
        <f>SUBTOTAL(103,B$6:B25)</f>
        <v>20</v>
      </c>
      <c r="B25" s="25" t="s">
        <v>20</v>
      </c>
      <c r="C25" s="25" t="s">
        <v>110</v>
      </c>
      <c r="D25" s="26" t="s">
        <v>111</v>
      </c>
      <c r="E25" s="27" t="s">
        <v>112</v>
      </c>
      <c r="F25" s="40" t="s">
        <v>113</v>
      </c>
      <c r="G25" s="30" t="s">
        <v>114</v>
      </c>
      <c r="H25" s="30" t="s">
        <v>115</v>
      </c>
      <c r="I25" s="67">
        <v>92240</v>
      </c>
      <c r="J25" s="67">
        <v>34283.62</v>
      </c>
      <c r="K25" s="67">
        <v>6998</v>
      </c>
      <c r="L25" s="67">
        <v>143.2726</v>
      </c>
      <c r="M25" s="67">
        <v>160</v>
      </c>
      <c r="N25" s="67">
        <v>14000</v>
      </c>
      <c r="O25" s="67">
        <v>5000</v>
      </c>
      <c r="P25" s="70" t="s">
        <v>116</v>
      </c>
    </row>
    <row r="26" s="2" customFormat="1" ht="44" customHeight="1" spans="1:16">
      <c r="A26" s="25">
        <f>SUBTOTAL(103,B$6:B26)</f>
        <v>21</v>
      </c>
      <c r="B26" s="25" t="s">
        <v>20</v>
      </c>
      <c r="C26" s="25" t="s">
        <v>110</v>
      </c>
      <c r="D26" s="26" t="s">
        <v>117</v>
      </c>
      <c r="E26" s="27" t="s">
        <v>118</v>
      </c>
      <c r="F26" s="40" t="s">
        <v>119</v>
      </c>
      <c r="G26" s="30" t="s">
        <v>120</v>
      </c>
      <c r="H26" s="30" t="s">
        <v>121</v>
      </c>
      <c r="I26" s="67">
        <v>44282</v>
      </c>
      <c r="J26" s="67">
        <v>24486.53</v>
      </c>
      <c r="K26" s="67">
        <v>5706</v>
      </c>
      <c r="L26" s="67">
        <v>100.8861</v>
      </c>
      <c r="M26" s="67">
        <v>160</v>
      </c>
      <c r="N26" s="67">
        <v>6800</v>
      </c>
      <c r="O26" s="67">
        <v>4000</v>
      </c>
      <c r="P26" s="70" t="s">
        <v>116</v>
      </c>
    </row>
    <row r="27" s="2" customFormat="1" ht="44" customHeight="1" spans="1:16">
      <c r="A27" s="25">
        <f>SUBTOTAL(103,B$6:B27)</f>
        <v>22</v>
      </c>
      <c r="B27" s="25" t="s">
        <v>20</v>
      </c>
      <c r="C27" s="25" t="s">
        <v>110</v>
      </c>
      <c r="D27" s="26" t="s">
        <v>122</v>
      </c>
      <c r="E27" s="27" t="s">
        <v>123</v>
      </c>
      <c r="F27" s="28" t="s">
        <v>124</v>
      </c>
      <c r="G27" s="30">
        <v>2021.12</v>
      </c>
      <c r="H27" s="30" t="s">
        <v>121</v>
      </c>
      <c r="I27" s="31">
        <v>51421</v>
      </c>
      <c r="J27" s="31">
        <v>37390</v>
      </c>
      <c r="K27" s="67">
        <v>7000</v>
      </c>
      <c r="L27" s="71">
        <v>131</v>
      </c>
      <c r="M27" s="71">
        <v>500</v>
      </c>
      <c r="N27" s="71">
        <v>20000</v>
      </c>
      <c r="O27" s="69">
        <v>5000</v>
      </c>
      <c r="P27" s="68" t="s">
        <v>125</v>
      </c>
    </row>
    <row r="28" s="2" customFormat="1" ht="44" customHeight="1" spans="1:16">
      <c r="A28" s="25">
        <f>SUBTOTAL(103,B$6:B28)</f>
        <v>23</v>
      </c>
      <c r="B28" s="25" t="s">
        <v>20</v>
      </c>
      <c r="C28" s="25" t="s">
        <v>126</v>
      </c>
      <c r="D28" s="26" t="s">
        <v>127</v>
      </c>
      <c r="E28" s="27" t="s">
        <v>128</v>
      </c>
      <c r="F28" s="31" t="s">
        <v>129</v>
      </c>
      <c r="G28" s="30" t="s">
        <v>130</v>
      </c>
      <c r="H28" s="30" t="s">
        <v>97</v>
      </c>
      <c r="I28" s="67">
        <v>100022</v>
      </c>
      <c r="J28" s="67">
        <v>65871</v>
      </c>
      <c r="K28" s="77">
        <v>15000</v>
      </c>
      <c r="L28" s="67" t="s">
        <v>50</v>
      </c>
      <c r="M28" s="67">
        <v>1350</v>
      </c>
      <c r="N28" s="67">
        <v>12000</v>
      </c>
      <c r="O28" s="67">
        <v>7500</v>
      </c>
      <c r="P28" s="70" t="s">
        <v>131</v>
      </c>
    </row>
    <row r="29" s="5" customFormat="1" ht="44" customHeight="1" spans="1:16">
      <c r="A29" s="25">
        <f>SUBTOTAL(103,B$6:B29)</f>
        <v>24</v>
      </c>
      <c r="B29" s="41" t="s">
        <v>132</v>
      </c>
      <c r="C29" s="41" t="s">
        <v>133</v>
      </c>
      <c r="D29" s="42" t="s">
        <v>134</v>
      </c>
      <c r="E29" s="43" t="s">
        <v>135</v>
      </c>
      <c r="F29" s="44" t="s">
        <v>136</v>
      </c>
      <c r="G29" s="45" t="s">
        <v>137</v>
      </c>
      <c r="H29" s="45" t="s">
        <v>138</v>
      </c>
      <c r="I29" s="78">
        <v>15057.47</v>
      </c>
      <c r="J29" s="78">
        <v>10829.42</v>
      </c>
      <c r="K29" s="78">
        <v>10829.42</v>
      </c>
      <c r="L29" s="79">
        <v>0</v>
      </c>
      <c r="M29" s="80">
        <v>2319</v>
      </c>
      <c r="N29" s="80">
        <v>5500</v>
      </c>
      <c r="O29" s="81">
        <v>3000</v>
      </c>
      <c r="P29" s="82" t="s">
        <v>139</v>
      </c>
    </row>
    <row r="30" customFormat="1" ht="44" customHeight="1" spans="1:229">
      <c r="A30" s="25">
        <f>SUBTOTAL(103,B$6:B30)</f>
        <v>25</v>
      </c>
      <c r="B30" s="41" t="s">
        <v>140</v>
      </c>
      <c r="C30" s="41" t="s">
        <v>141</v>
      </c>
      <c r="D30" s="42" t="s">
        <v>142</v>
      </c>
      <c r="E30" s="43" t="s">
        <v>143</v>
      </c>
      <c r="F30" s="46" t="s">
        <v>144</v>
      </c>
      <c r="G30" s="47" t="s">
        <v>145</v>
      </c>
      <c r="H30" s="47" t="s">
        <v>146</v>
      </c>
      <c r="I30" s="83">
        <v>7255</v>
      </c>
      <c r="J30" s="84">
        <v>0</v>
      </c>
      <c r="K30" s="84">
        <v>3691</v>
      </c>
      <c r="L30" s="84">
        <v>0</v>
      </c>
      <c r="M30" s="84">
        <v>169.1</v>
      </c>
      <c r="N30" s="83">
        <v>1500</v>
      </c>
      <c r="O30" s="83">
        <v>1500</v>
      </c>
      <c r="P30" s="82" t="s">
        <v>147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</row>
    <row r="31" customFormat="1" ht="44" customHeight="1" spans="1:229">
      <c r="A31" s="25">
        <f>SUBTOTAL(103,B$6:B31)</f>
        <v>26</v>
      </c>
      <c r="B31" s="41" t="s">
        <v>140</v>
      </c>
      <c r="C31" s="41" t="s">
        <v>148</v>
      </c>
      <c r="D31" s="42" t="s">
        <v>149</v>
      </c>
      <c r="E31" s="43" t="s">
        <v>150</v>
      </c>
      <c r="F31" s="46" t="s">
        <v>151</v>
      </c>
      <c r="G31" s="47" t="s">
        <v>78</v>
      </c>
      <c r="H31" s="47" t="s">
        <v>105</v>
      </c>
      <c r="I31" s="83">
        <v>6180</v>
      </c>
      <c r="J31" s="84">
        <v>0</v>
      </c>
      <c r="K31" s="83">
        <v>4358</v>
      </c>
      <c r="L31" s="83">
        <v>89</v>
      </c>
      <c r="M31" s="83">
        <v>721</v>
      </c>
      <c r="N31" s="83">
        <v>2000</v>
      </c>
      <c r="O31" s="83">
        <v>1300</v>
      </c>
      <c r="P31" s="85" t="s">
        <v>152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</row>
    <row r="32" customFormat="1" ht="44" customHeight="1" spans="1:229">
      <c r="A32" s="25">
        <f>SUBTOTAL(103,B$6:B32)</f>
        <v>27</v>
      </c>
      <c r="B32" s="41" t="s">
        <v>140</v>
      </c>
      <c r="C32" s="41" t="s">
        <v>148</v>
      </c>
      <c r="D32" s="42" t="s">
        <v>153</v>
      </c>
      <c r="E32" s="43" t="s">
        <v>154</v>
      </c>
      <c r="F32" s="46" t="s">
        <v>155</v>
      </c>
      <c r="G32" s="47" t="s">
        <v>156</v>
      </c>
      <c r="H32" s="47" t="s">
        <v>105</v>
      </c>
      <c r="I32" s="83">
        <v>2330</v>
      </c>
      <c r="J32" s="84">
        <v>0</v>
      </c>
      <c r="K32" s="84">
        <v>908</v>
      </c>
      <c r="L32" s="84">
        <v>0</v>
      </c>
      <c r="M32" s="84">
        <v>82.5</v>
      </c>
      <c r="N32" s="83">
        <v>500</v>
      </c>
      <c r="O32" s="83">
        <v>500</v>
      </c>
      <c r="P32" s="82" t="s">
        <v>147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</row>
    <row r="33" s="6" customFormat="1" ht="44" customHeight="1" spans="1:16">
      <c r="A33" s="25">
        <f>SUBTOTAL(103,B$6:B33)</f>
        <v>28</v>
      </c>
      <c r="B33" s="41" t="s">
        <v>157</v>
      </c>
      <c r="C33" s="41" t="s">
        <v>158</v>
      </c>
      <c r="D33" s="42" t="s">
        <v>159</v>
      </c>
      <c r="E33" s="43" t="s">
        <v>160</v>
      </c>
      <c r="F33" s="46" t="s">
        <v>161</v>
      </c>
      <c r="G33" s="45" t="s">
        <v>162</v>
      </c>
      <c r="H33" s="45" t="s">
        <v>138</v>
      </c>
      <c r="I33" s="86">
        <v>7976</v>
      </c>
      <c r="J33" s="78">
        <v>5998</v>
      </c>
      <c r="K33" s="78">
        <v>5998</v>
      </c>
      <c r="L33" s="78">
        <v>20</v>
      </c>
      <c r="M33" s="78">
        <v>124</v>
      </c>
      <c r="N33" s="78">
        <v>4000</v>
      </c>
      <c r="O33" s="78">
        <v>1500</v>
      </c>
      <c r="P33" s="82" t="s">
        <v>163</v>
      </c>
    </row>
    <row r="34" s="7" customFormat="1" ht="44" customHeight="1" spans="1:16">
      <c r="A34" s="25">
        <f>SUBTOTAL(103,B$6:B34)</f>
        <v>29</v>
      </c>
      <c r="B34" s="48" t="s">
        <v>164</v>
      </c>
      <c r="C34" s="48" t="s">
        <v>165</v>
      </c>
      <c r="D34" s="48" t="s">
        <v>166</v>
      </c>
      <c r="E34" s="49" t="s">
        <v>167</v>
      </c>
      <c r="F34" s="49" t="s">
        <v>168</v>
      </c>
      <c r="G34" s="49">
        <v>2022.03</v>
      </c>
      <c r="H34" s="49">
        <v>2024.03</v>
      </c>
      <c r="I34" s="49">
        <v>92259</v>
      </c>
      <c r="J34" s="49">
        <v>58260</v>
      </c>
      <c r="K34" s="49">
        <v>6200</v>
      </c>
      <c r="L34" s="49">
        <v>324</v>
      </c>
      <c r="M34" s="49">
        <v>541</v>
      </c>
      <c r="N34" s="83">
        <v>12000</v>
      </c>
      <c r="O34" s="83">
        <v>3100</v>
      </c>
      <c r="P34" s="85" t="s">
        <v>169</v>
      </c>
    </row>
    <row r="35" s="7" customFormat="1" ht="44" customHeight="1" spans="1:16">
      <c r="A35" s="25">
        <f>SUBTOTAL(103,B$6:B35)</f>
        <v>30</v>
      </c>
      <c r="B35" s="48" t="s">
        <v>164</v>
      </c>
      <c r="C35" s="48" t="s">
        <v>165</v>
      </c>
      <c r="D35" s="48" t="s">
        <v>170</v>
      </c>
      <c r="E35" s="49" t="s">
        <v>171</v>
      </c>
      <c r="F35" s="49" t="s">
        <v>172</v>
      </c>
      <c r="G35" s="49">
        <v>2021.12</v>
      </c>
      <c r="H35" s="49">
        <v>2023.01</v>
      </c>
      <c r="I35" s="49">
        <v>140204</v>
      </c>
      <c r="J35" s="49">
        <v>92740</v>
      </c>
      <c r="K35" s="49">
        <v>9400</v>
      </c>
      <c r="L35" s="49">
        <v>489</v>
      </c>
      <c r="M35" s="49">
        <v>816</v>
      </c>
      <c r="N35" s="83">
        <v>18000</v>
      </c>
      <c r="O35" s="83">
        <v>4700</v>
      </c>
      <c r="P35" s="85" t="s">
        <v>173</v>
      </c>
    </row>
    <row r="36" s="7" customFormat="1" ht="44" customHeight="1" spans="1:16">
      <c r="A36" s="25">
        <f>SUBTOTAL(103,B$6:B36)</f>
        <v>31</v>
      </c>
      <c r="B36" s="48" t="s">
        <v>164</v>
      </c>
      <c r="C36" s="48" t="s">
        <v>165</v>
      </c>
      <c r="D36" s="48" t="s">
        <v>174</v>
      </c>
      <c r="E36" s="49" t="s">
        <v>175</v>
      </c>
      <c r="F36" s="49" t="s">
        <v>176</v>
      </c>
      <c r="G36" s="49">
        <v>2022.01</v>
      </c>
      <c r="H36" s="49">
        <v>2025.06</v>
      </c>
      <c r="I36" s="49">
        <v>241927</v>
      </c>
      <c r="J36" s="49">
        <v>155462</v>
      </c>
      <c r="K36" s="49">
        <v>20000</v>
      </c>
      <c r="L36" s="49">
        <v>962</v>
      </c>
      <c r="M36" s="49">
        <v>1604</v>
      </c>
      <c r="N36" s="83">
        <v>30000</v>
      </c>
      <c r="O36" s="83">
        <v>10000</v>
      </c>
      <c r="P36" s="85" t="s">
        <v>177</v>
      </c>
    </row>
    <row r="37" s="7" customFormat="1" ht="44" customHeight="1" spans="1:16">
      <c r="A37" s="25">
        <f>SUBTOTAL(103,B$6:B37)</f>
        <v>32</v>
      </c>
      <c r="B37" s="48" t="s">
        <v>164</v>
      </c>
      <c r="C37" s="48" t="s">
        <v>165</v>
      </c>
      <c r="D37" s="48" t="s">
        <v>178</v>
      </c>
      <c r="E37" s="49" t="s">
        <v>179</v>
      </c>
      <c r="F37" s="49" t="s">
        <v>180</v>
      </c>
      <c r="G37" s="49">
        <v>2022.01</v>
      </c>
      <c r="H37" s="49">
        <v>2025.04</v>
      </c>
      <c r="I37" s="49">
        <v>148024</v>
      </c>
      <c r="J37" s="49">
        <v>93414</v>
      </c>
      <c r="K37" s="49">
        <v>10800</v>
      </c>
      <c r="L37" s="49">
        <v>565</v>
      </c>
      <c r="M37" s="49">
        <v>942</v>
      </c>
      <c r="N37" s="83">
        <v>20000</v>
      </c>
      <c r="O37" s="83">
        <v>5400</v>
      </c>
      <c r="P37" s="85" t="s">
        <v>181</v>
      </c>
    </row>
    <row r="38" s="7" customFormat="1" ht="44" customHeight="1" spans="1:16">
      <c r="A38" s="25">
        <f>SUBTOTAL(103,B$6:B38)</f>
        <v>33</v>
      </c>
      <c r="B38" s="48" t="s">
        <v>164</v>
      </c>
      <c r="C38" s="48" t="s">
        <v>165</v>
      </c>
      <c r="D38" s="48" t="s">
        <v>182</v>
      </c>
      <c r="E38" s="49" t="s">
        <v>183</v>
      </c>
      <c r="F38" s="49" t="s">
        <v>184</v>
      </c>
      <c r="G38" s="49">
        <v>2022.09</v>
      </c>
      <c r="H38" s="49">
        <v>2024.01</v>
      </c>
      <c r="I38" s="49">
        <v>50154</v>
      </c>
      <c r="J38" s="49">
        <v>31649</v>
      </c>
      <c r="K38" s="49">
        <v>4000</v>
      </c>
      <c r="L38" s="49">
        <v>207</v>
      </c>
      <c r="M38" s="49">
        <v>346</v>
      </c>
      <c r="N38" s="83">
        <v>10000</v>
      </c>
      <c r="O38" s="83">
        <v>2000</v>
      </c>
      <c r="P38" s="85" t="s">
        <v>185</v>
      </c>
    </row>
    <row r="39" s="7" customFormat="1" ht="44" customHeight="1" spans="1:16">
      <c r="A39" s="25">
        <f>SUBTOTAL(103,B$6:B39)</f>
        <v>34</v>
      </c>
      <c r="B39" s="48" t="s">
        <v>164</v>
      </c>
      <c r="C39" s="48" t="s">
        <v>165</v>
      </c>
      <c r="D39" s="48" t="s">
        <v>186</v>
      </c>
      <c r="E39" s="49" t="s">
        <v>187</v>
      </c>
      <c r="F39" s="49" t="s">
        <v>188</v>
      </c>
      <c r="G39" s="49">
        <v>2022.09</v>
      </c>
      <c r="H39" s="49">
        <v>2024.09</v>
      </c>
      <c r="I39" s="49">
        <v>43290</v>
      </c>
      <c r="J39" s="49">
        <v>27336</v>
      </c>
      <c r="K39" s="49">
        <v>3400</v>
      </c>
      <c r="L39" s="49">
        <v>183</v>
      </c>
      <c r="M39" s="49">
        <v>306</v>
      </c>
      <c r="N39" s="83">
        <v>10000</v>
      </c>
      <c r="O39" s="83">
        <v>1700</v>
      </c>
      <c r="P39" s="85" t="s">
        <v>189</v>
      </c>
    </row>
    <row r="40" s="7" customFormat="1" ht="44" customHeight="1" spans="1:16">
      <c r="A40" s="25">
        <f>SUBTOTAL(103,B$6:B40)</f>
        <v>35</v>
      </c>
      <c r="B40" s="48" t="s">
        <v>164</v>
      </c>
      <c r="C40" s="48" t="s">
        <v>190</v>
      </c>
      <c r="D40" s="48" t="s">
        <v>191</v>
      </c>
      <c r="E40" s="49" t="s">
        <v>192</v>
      </c>
      <c r="F40" s="49" t="s">
        <v>193</v>
      </c>
      <c r="G40" s="49">
        <v>2021.06</v>
      </c>
      <c r="H40" s="49">
        <v>2023.12</v>
      </c>
      <c r="I40" s="84">
        <v>81509.9</v>
      </c>
      <c r="J40" s="49">
        <v>58000</v>
      </c>
      <c r="K40" s="49">
        <v>10850</v>
      </c>
      <c r="L40" s="49">
        <v>250</v>
      </c>
      <c r="M40" s="49">
        <v>800</v>
      </c>
      <c r="N40" s="83">
        <v>21500</v>
      </c>
      <c r="O40" s="83">
        <v>5301</v>
      </c>
      <c r="P40" s="85" t="s">
        <v>194</v>
      </c>
    </row>
    <row r="41" s="8" customFormat="1" ht="44" customHeight="1" spans="1:16">
      <c r="A41" s="25">
        <f>SUBTOTAL(103,B$6:B41)</f>
        <v>36</v>
      </c>
      <c r="B41" s="50" t="s">
        <v>195</v>
      </c>
      <c r="C41" s="51" t="s">
        <v>196</v>
      </c>
      <c r="D41" s="52" t="s">
        <v>197</v>
      </c>
      <c r="E41" s="53" t="s">
        <v>198</v>
      </c>
      <c r="F41" s="54" t="s">
        <v>199</v>
      </c>
      <c r="G41" s="55">
        <v>2022.09</v>
      </c>
      <c r="H41" s="55">
        <v>2023.07</v>
      </c>
      <c r="I41" s="87">
        <v>4541</v>
      </c>
      <c r="J41" s="87">
        <v>0</v>
      </c>
      <c r="K41" s="87">
        <v>2536</v>
      </c>
      <c r="L41" s="87">
        <v>0</v>
      </c>
      <c r="M41" s="87">
        <v>928</v>
      </c>
      <c r="N41" s="87">
        <v>1040</v>
      </c>
      <c r="O41" s="87">
        <v>800</v>
      </c>
      <c r="P41" s="88" t="s">
        <v>200</v>
      </c>
    </row>
    <row r="42" s="8" customFormat="1" ht="44" customHeight="1" spans="1:16">
      <c r="A42" s="25">
        <f>SUBTOTAL(103,B$6:B42)</f>
        <v>37</v>
      </c>
      <c r="B42" s="50" t="s">
        <v>195</v>
      </c>
      <c r="C42" s="51" t="s">
        <v>201</v>
      </c>
      <c r="D42" s="52" t="s">
        <v>202</v>
      </c>
      <c r="E42" s="53" t="s">
        <v>203</v>
      </c>
      <c r="F42" s="54" t="s">
        <v>204</v>
      </c>
      <c r="G42" s="55">
        <v>2021.12</v>
      </c>
      <c r="H42" s="55">
        <v>2023.12</v>
      </c>
      <c r="I42" s="87">
        <v>39810</v>
      </c>
      <c r="J42" s="87">
        <v>21982</v>
      </c>
      <c r="K42" s="87">
        <v>8236</v>
      </c>
      <c r="L42" s="87">
        <v>6682</v>
      </c>
      <c r="M42" s="87">
        <v>1554</v>
      </c>
      <c r="N42" s="87">
        <v>15000</v>
      </c>
      <c r="O42" s="87">
        <v>6177</v>
      </c>
      <c r="P42" s="88" t="s">
        <v>205</v>
      </c>
    </row>
    <row r="43" s="8" customFormat="1" ht="44" customHeight="1" spans="1:16">
      <c r="A43" s="25">
        <f>SUBTOTAL(103,B$6:B43)</f>
        <v>38</v>
      </c>
      <c r="B43" s="50" t="s">
        <v>195</v>
      </c>
      <c r="C43" s="51" t="s">
        <v>206</v>
      </c>
      <c r="D43" s="52" t="s">
        <v>207</v>
      </c>
      <c r="E43" s="53" t="s">
        <v>208</v>
      </c>
      <c r="F43" s="56" t="s">
        <v>209</v>
      </c>
      <c r="G43" s="55">
        <v>2023.06</v>
      </c>
      <c r="H43" s="55">
        <v>2026.05</v>
      </c>
      <c r="I43" s="87">
        <v>45058.05</v>
      </c>
      <c r="J43" s="87">
        <v>20798.2</v>
      </c>
      <c r="K43" s="87">
        <v>12267.9</v>
      </c>
      <c r="L43" s="87">
        <v>112.5</v>
      </c>
      <c r="M43" s="87">
        <v>422.9</v>
      </c>
      <c r="N43" s="87">
        <v>20000</v>
      </c>
      <c r="O43" s="87">
        <v>12200</v>
      </c>
      <c r="P43" s="88" t="s">
        <v>210</v>
      </c>
    </row>
    <row r="44" s="9" customFormat="1" ht="44" customHeight="1" spans="1:16">
      <c r="A44" s="25">
        <f>SUBTOTAL(103,B$6:B44)</f>
        <v>39</v>
      </c>
      <c r="B44" s="50" t="s">
        <v>195</v>
      </c>
      <c r="C44" s="51" t="s">
        <v>206</v>
      </c>
      <c r="D44" s="52" t="s">
        <v>211</v>
      </c>
      <c r="E44" s="53" t="s">
        <v>212</v>
      </c>
      <c r="F44" s="54" t="s">
        <v>213</v>
      </c>
      <c r="G44" s="57">
        <v>2023.06</v>
      </c>
      <c r="H44" s="57">
        <v>2026.05</v>
      </c>
      <c r="I44" s="87">
        <v>63739.01</v>
      </c>
      <c r="J44" s="87">
        <v>32961.2</v>
      </c>
      <c r="K44" s="87">
        <v>13382.5</v>
      </c>
      <c r="L44" s="87">
        <v>250.8</v>
      </c>
      <c r="M44" s="87">
        <v>649.1</v>
      </c>
      <c r="N44" s="87">
        <v>30000</v>
      </c>
      <c r="O44" s="87">
        <v>13300</v>
      </c>
      <c r="P44" s="89" t="s">
        <v>214</v>
      </c>
    </row>
    <row r="45" s="9" customFormat="1" ht="44" customHeight="1" spans="1:16">
      <c r="A45" s="25">
        <f>SUBTOTAL(103,B$6:B45)</f>
        <v>40</v>
      </c>
      <c r="B45" s="50" t="s">
        <v>195</v>
      </c>
      <c r="C45" s="51" t="s">
        <v>215</v>
      </c>
      <c r="D45" s="52" t="s">
        <v>216</v>
      </c>
      <c r="E45" s="53" t="s">
        <v>217</v>
      </c>
      <c r="F45" s="56" t="s">
        <v>218</v>
      </c>
      <c r="G45" s="55">
        <v>2022.02</v>
      </c>
      <c r="H45" s="55">
        <v>2024.03</v>
      </c>
      <c r="I45" s="87">
        <v>21739</v>
      </c>
      <c r="J45" s="87">
        <v>8139</v>
      </c>
      <c r="K45" s="87">
        <v>939.84</v>
      </c>
      <c r="L45" s="87">
        <v>34.91</v>
      </c>
      <c r="M45" s="87">
        <v>215</v>
      </c>
      <c r="N45" s="87">
        <v>8500</v>
      </c>
      <c r="O45" s="87">
        <v>939.84</v>
      </c>
      <c r="P45" s="89" t="s">
        <v>219</v>
      </c>
    </row>
    <row r="46" s="7" customFormat="1" ht="44" customHeight="1" spans="1:16">
      <c r="A46" s="25">
        <f>SUBTOTAL(103,B$6:B46)</f>
        <v>41</v>
      </c>
      <c r="B46" s="48" t="s">
        <v>220</v>
      </c>
      <c r="C46" s="48" t="s">
        <v>221</v>
      </c>
      <c r="D46" s="42" t="s">
        <v>222</v>
      </c>
      <c r="E46" s="43" t="s">
        <v>223</v>
      </c>
      <c r="F46" s="46" t="s">
        <v>224</v>
      </c>
      <c r="G46" s="47" t="s">
        <v>225</v>
      </c>
      <c r="H46" s="47" t="s">
        <v>97</v>
      </c>
      <c r="I46" s="83">
        <v>80774</v>
      </c>
      <c r="J46" s="83">
        <v>74107</v>
      </c>
      <c r="K46" s="83">
        <v>6667</v>
      </c>
      <c r="L46" s="83">
        <v>200</v>
      </c>
      <c r="M46" s="83">
        <v>2000</v>
      </c>
      <c r="N46" s="83">
        <v>20000</v>
      </c>
      <c r="O46" s="83">
        <v>5000</v>
      </c>
      <c r="P46" s="85" t="s">
        <v>226</v>
      </c>
    </row>
    <row r="47" s="10" customFormat="1" ht="44" customHeight="1" spans="1:16">
      <c r="A47" s="25">
        <f>SUBTOTAL(103,B$6:B47)</f>
        <v>42</v>
      </c>
      <c r="B47" s="41" t="s">
        <v>227</v>
      </c>
      <c r="C47" s="41" t="s">
        <v>228</v>
      </c>
      <c r="D47" s="42" t="s">
        <v>229</v>
      </c>
      <c r="E47" s="43" t="s">
        <v>230</v>
      </c>
      <c r="F47" s="46" t="s">
        <v>231</v>
      </c>
      <c r="G47" s="47" t="s">
        <v>137</v>
      </c>
      <c r="H47" s="47" t="s">
        <v>232</v>
      </c>
      <c r="I47" s="67">
        <v>83000</v>
      </c>
      <c r="J47" s="67">
        <v>46139</v>
      </c>
      <c r="K47" s="67">
        <v>5535</v>
      </c>
      <c r="L47" s="67">
        <v>220</v>
      </c>
      <c r="M47" s="67">
        <v>300</v>
      </c>
      <c r="N47" s="67">
        <v>25000</v>
      </c>
      <c r="O47" s="67">
        <v>2768</v>
      </c>
      <c r="P47" s="85" t="s">
        <v>233</v>
      </c>
    </row>
    <row r="48" s="11" customFormat="1" ht="44" customHeight="1" spans="1:16">
      <c r="A48" s="25">
        <f>SUBTOTAL(103,B$6:B48)</f>
        <v>43</v>
      </c>
      <c r="B48" s="41" t="s">
        <v>227</v>
      </c>
      <c r="C48" s="41" t="s">
        <v>234</v>
      </c>
      <c r="D48" s="42" t="s">
        <v>235</v>
      </c>
      <c r="E48" s="43" t="s">
        <v>236</v>
      </c>
      <c r="F48" s="46" t="s">
        <v>237</v>
      </c>
      <c r="G48" s="47" t="s">
        <v>238</v>
      </c>
      <c r="H48" s="47" t="s">
        <v>138</v>
      </c>
      <c r="I48" s="67">
        <v>117000</v>
      </c>
      <c r="J48" s="67">
        <v>55476.25</v>
      </c>
      <c r="K48" s="67">
        <v>5451</v>
      </c>
      <c r="L48" s="67" t="s">
        <v>50</v>
      </c>
      <c r="M48" s="67">
        <v>500</v>
      </c>
      <c r="N48" s="67">
        <v>10000</v>
      </c>
      <c r="O48" s="67">
        <v>2500</v>
      </c>
      <c r="P48" s="85" t="s">
        <v>239</v>
      </c>
    </row>
    <row r="49" s="12" customFormat="1" ht="44" customHeight="1" spans="1:16">
      <c r="A49" s="25">
        <f>SUBTOTAL(103,B$6:B49)</f>
        <v>44</v>
      </c>
      <c r="B49" s="41" t="s">
        <v>227</v>
      </c>
      <c r="C49" s="41" t="s">
        <v>240</v>
      </c>
      <c r="D49" s="42" t="s">
        <v>241</v>
      </c>
      <c r="E49" s="43" t="s">
        <v>242</v>
      </c>
      <c r="F49" s="46" t="s">
        <v>243</v>
      </c>
      <c r="G49" s="47" t="s">
        <v>244</v>
      </c>
      <c r="H49" s="47" t="s">
        <v>64</v>
      </c>
      <c r="I49" s="67">
        <v>92436</v>
      </c>
      <c r="J49" s="67">
        <v>42240</v>
      </c>
      <c r="K49" s="67">
        <v>7392.6</v>
      </c>
      <c r="L49" s="67">
        <v>153.44</v>
      </c>
      <c r="M49" s="67">
        <v>1797.13</v>
      </c>
      <c r="N49" s="67">
        <v>8000</v>
      </c>
      <c r="O49" s="67">
        <v>3696</v>
      </c>
      <c r="P49" s="70" t="s">
        <v>245</v>
      </c>
    </row>
  </sheetData>
  <sheetProtection sheet="1" objects="1"/>
  <autoFilter ref="A5:P48">
    <extLst/>
  </autoFilter>
  <mergeCells count="16">
    <mergeCell ref="A2:P2"/>
    <mergeCell ref="O3:P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pageMargins left="0.75" right="0.75" top="1" bottom="1" header="0.5" footer="0.5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N 8 "   r g b C l r = " 5 C 8 9 1 0 " / > < c o m m e n t   s : r e f = " O 8 "   r g b C l r = " 5 C 8 9 1 0 " / > < c o m m e n t   s : r e f = " P 8 "   r g b C l r = " 5 C 8 9 1 0 " / > < c o m m e n t   s : r e f = " P 9 "   r g b C l r = " 5 C 8 9 1 0 " / > < c o m m e n t   s : r e f = " G 5 1 "   r g b C l r = " 5 C 8 9 1 0 " / > < c o m m e n t   s : r e f = " H 5 1 "   r g b C l r = " 5 C 8 9 1 0 " / > < c o m m e n t   s : r e f = " I 5 1 "   r g b C l r = " 5 C 8 9 1 0 " / > < c o m m e n t   s : r e f = " J 5 1 "   r g b C l r = " 5 C 8 9 1 0 " / > < c o m m e n t   s : r e f = " K 5 1 "   r g b C l r = " 5 C 8 9 1 0 " / > < c o m m e n t   s : r e f = " Q 5 1 "   r g b C l r = " 5 C 8 9 1 0 " / > < c o m m e n t   s : r e f = " R 5 1 "   r g b C l r = " 5 C 8 9 1 0 " / > < c o m m e n t   s : r e f = " S 5 1 "   r g b C l r = " 5 C 8 9 1 0 " / > < c o m m e n t   s : r e f = " A D 5 1 "   r g b C l r = " 5 C 8 9 1 0 " / > < c o m m e n t   s : r e f = " A F 5 1 "   r g b C l r = " 5 C 8 9 1 0 " / > < c o m m e n t   s : r e f = " A I 5 1 "   r g b C l r = " 5 C 8 9 1 0 " / > < c o m m e n t   s : r e f = " A J 5 1 "   r g b C l r = " 5 C 8 9 1 0 " / > < c o m m e n t   s : r e f = " A K 5 1 "   r g b C l r = " 5 C 8 9 1 0 " / > < c o m m e n t   s : r e f = " A L 5 1 "   r g b C l r = " 5 C 8 9 1 0 " / > < c o m m e n t   s : r e f = " A M 5 1 "   r g b C l r = " 5 C 8 9 1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棚改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xulujing</dc:creator>
  <cp:lastModifiedBy>毛小毛</cp:lastModifiedBy>
  <dcterms:created xsi:type="dcterms:W3CDTF">2022-12-08T08:49:00Z</dcterms:created>
  <dcterms:modified xsi:type="dcterms:W3CDTF">2023-02-27T12:38:55Z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A9893C1F3B264263BACE67B79E210E1B</vt:lpwstr>
  </property>
  <property fmtid="{D5CDD505-2E9C-101B-9397-08002B2CF9AE}" pid="3" name="KSOProductBuildVer">
    <vt:lpwstr>2052-11.1.0.12970</vt:lpwstr>
  </property>
</Properties>
</file>